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125"/>
  </bookViews>
  <sheets>
    <sheet name="OFFER" sheetId="1" r:id="rId1"/>
  </sheets>
  <definedNames>
    <definedName name="_xlnm._FilterDatabase" localSheetId="0">OFFER!$A$7:$L$166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6" i="1" l="1"/>
  <c r="K6" i="1" s="1"/>
</calcChain>
</file>

<file path=xl/sharedStrings.xml><?xml version="1.0" encoding="utf-8"?>
<sst xmlns="http://schemas.openxmlformats.org/spreadsheetml/2006/main" count="1267" uniqueCount="478">
  <si>
    <t>PHOTO</t>
  </si>
  <si>
    <t>REFERENCE</t>
  </si>
  <si>
    <t>ARTICLE CODE</t>
  </si>
  <si>
    <t>EAN</t>
  </si>
  <si>
    <t xml:space="preserve"> BRAND</t>
  </si>
  <si>
    <t>CATEGORY</t>
  </si>
  <si>
    <t>PRODUCT</t>
  </si>
  <si>
    <t>COLORIS</t>
  </si>
  <si>
    <t>DOMENSION</t>
  </si>
  <si>
    <t>QTY</t>
  </si>
  <si>
    <t>ALLAN-NOIR</t>
  </si>
  <si>
    <t>ALLAN</t>
  </si>
  <si>
    <t>3663791079357</t>
  </si>
  <si>
    <t>MANOUKIAN</t>
  </si>
  <si>
    <t>ACCESSORIES</t>
  </si>
  <si>
    <t>SHOULDERBAGS</t>
  </si>
  <si>
    <t>BLACK</t>
  </si>
  <si>
    <t>L 22 / P 7,5 / H 17</t>
  </si>
  <si>
    <t>ALLAN-CAMEL</t>
  </si>
  <si>
    <t>3663791079371</t>
  </si>
  <si>
    <t>CAMEL</t>
  </si>
  <si>
    <t>ALLAN-BRONZE</t>
  </si>
  <si>
    <t>BRONZE</t>
  </si>
  <si>
    <t>BERNY-NOIR</t>
  </si>
  <si>
    <t>BERNY</t>
  </si>
  <si>
    <t>3663791086362</t>
  </si>
  <si>
    <t>L 25 / H 20 / P 8</t>
  </si>
  <si>
    <t>BERNY-COGNAC</t>
  </si>
  <si>
    <t>3663791086379</t>
  </si>
  <si>
    <t>COGNAC</t>
  </si>
  <si>
    <t>BERNY-NATUREL</t>
  </si>
  <si>
    <t>3663791086386</t>
  </si>
  <si>
    <t>NATUREL</t>
  </si>
  <si>
    <t>BERRY-NOIR</t>
  </si>
  <si>
    <t>BERRY</t>
  </si>
  <si>
    <t>3663791086904</t>
  </si>
  <si>
    <t>L 23 / H 17 / P 9</t>
  </si>
  <si>
    <t>BERRY-GLACE</t>
  </si>
  <si>
    <t>3663791086911</t>
  </si>
  <si>
    <t>GLACE</t>
  </si>
  <si>
    <t>BERRY-KAKI</t>
  </si>
  <si>
    <t>3663791086928</t>
  </si>
  <si>
    <t>KAKI</t>
  </si>
  <si>
    <t>BESS-NOIR</t>
  </si>
  <si>
    <t>BESS</t>
  </si>
  <si>
    <t>3663791086935</t>
  </si>
  <si>
    <t>L 28 / H 24 / P 10</t>
  </si>
  <si>
    <t>BESS-KAKI</t>
  </si>
  <si>
    <t>3663791086942</t>
  </si>
  <si>
    <t>HANDBAGS</t>
  </si>
  <si>
    <t>BESS-GLACE</t>
  </si>
  <si>
    <t>3663791086959</t>
  </si>
  <si>
    <t>BOOGY-NOIR</t>
  </si>
  <si>
    <t>BOOGY</t>
  </si>
  <si>
    <t>3663791087635</t>
  </si>
  <si>
    <t>L 24,50 / H 16 / P 5</t>
  </si>
  <si>
    <t>BOOGY-ROUGE</t>
  </si>
  <si>
    <t>3663791087642</t>
  </si>
  <si>
    <t>ROUGE</t>
  </si>
  <si>
    <t>BOOGY-JAUNE</t>
  </si>
  <si>
    <t>YELLOW</t>
  </si>
  <si>
    <t>L 24,50 / H 16 / P 6</t>
  </si>
  <si>
    <t>CHELSEA-NOIR</t>
  </si>
  <si>
    <t>CHELSEA</t>
  </si>
  <si>
    <t>3663791090185</t>
  </si>
  <si>
    <t>BAGPACK</t>
  </si>
  <si>
    <t>H 34 / L 28 / P 16,50</t>
  </si>
  <si>
    <t>CHELSEA-NAVY</t>
  </si>
  <si>
    <t>3663791095685</t>
  </si>
  <si>
    <t>NAVY</t>
  </si>
  <si>
    <t>CHELSEA-VERT DOUGLAS</t>
  </si>
  <si>
    <t>VERT DOUGLAS</t>
  </si>
  <si>
    <t>DIVA-NOIR</t>
  </si>
  <si>
    <t>DIVA</t>
  </si>
  <si>
    <t>3663791081428</t>
  </si>
  <si>
    <t>H 16 / L 26 / P 10</t>
  </si>
  <si>
    <t>DIVA-NAVY</t>
  </si>
  <si>
    <t>3663791081442</t>
  </si>
  <si>
    <t>DIVA-ROUGE</t>
  </si>
  <si>
    <t>3663791081435</t>
  </si>
  <si>
    <t>ESTELLE-NOIR</t>
  </si>
  <si>
    <t>ESTELLE</t>
  </si>
  <si>
    <t>3663791086966</t>
  </si>
  <si>
    <t>L 33 / H 25 / P 10</t>
  </si>
  <si>
    <t>ESTELLE-TAUPE</t>
  </si>
  <si>
    <t>3663791086973</t>
  </si>
  <si>
    <t>TAUPE</t>
  </si>
  <si>
    <t>ESTELLE-CAMEL</t>
  </si>
  <si>
    <t>3663791086980</t>
  </si>
  <si>
    <t>FLORY-NOIR</t>
  </si>
  <si>
    <t>FLORY</t>
  </si>
  <si>
    <t>L 37 / H 26 / P 8</t>
  </si>
  <si>
    <t>FLORY-CAMEL</t>
  </si>
  <si>
    <t>FLORY-VERT DOUGLAS</t>
  </si>
  <si>
    <t>3663791097696</t>
  </si>
  <si>
    <t>FORREST-NOIR</t>
  </si>
  <si>
    <t>FORREST</t>
  </si>
  <si>
    <t>3663791099683</t>
  </si>
  <si>
    <t>L 22/ H 16 / P 10</t>
  </si>
  <si>
    <t>FORREST-PRUNE</t>
  </si>
  <si>
    <t>PRUNE</t>
  </si>
  <si>
    <t>FORREST-MIEL</t>
  </si>
  <si>
    <t>MIEL</t>
  </si>
  <si>
    <t>GAIA-NOIR</t>
  </si>
  <si>
    <t>GAIA</t>
  </si>
  <si>
    <t>3663791087024</t>
  </si>
  <si>
    <t>L 21 / H 15.50 / P 7</t>
  </si>
  <si>
    <t>GAIA-TOMETTE</t>
  </si>
  <si>
    <t>3663791087031</t>
  </si>
  <si>
    <t>TOMETTE</t>
  </si>
  <si>
    <t>GAIA-ROUGE</t>
  </si>
  <si>
    <t>3663791087048</t>
  </si>
  <si>
    <t>HELENA-NOIR</t>
  </si>
  <si>
    <t>HELENA</t>
  </si>
  <si>
    <t>3663791099171</t>
  </si>
  <si>
    <t>L 46 / H 28 / P 12</t>
  </si>
  <si>
    <t>HELENA-NATUREL</t>
  </si>
  <si>
    <t>3663791099188</t>
  </si>
  <si>
    <t>HELENA-COGNAC</t>
  </si>
  <si>
    <t>LADY-NOIR</t>
  </si>
  <si>
    <t>LADY</t>
  </si>
  <si>
    <t>3663791081398</t>
  </si>
  <si>
    <t>H 23 / L 31 / P 10</t>
  </si>
  <si>
    <t>LADY-GLACE</t>
  </si>
  <si>
    <t>3663791092004</t>
  </si>
  <si>
    <t>LADY-ANTHRACITE</t>
  </si>
  <si>
    <t>3663791081404</t>
  </si>
  <si>
    <t>ANTHRACITE</t>
  </si>
  <si>
    <t>LOTUS-NOIR</t>
  </si>
  <si>
    <t>LOTUS</t>
  </si>
  <si>
    <t>3663791093728</t>
  </si>
  <si>
    <t>L 24 / H 34 / P 10</t>
  </si>
  <si>
    <t>LOTUS-JEANS</t>
  </si>
  <si>
    <t>3663791093735</t>
  </si>
  <si>
    <t>JEANS</t>
  </si>
  <si>
    <t>LOTUS-TOMETTE</t>
  </si>
  <si>
    <t>3663791093742</t>
  </si>
  <si>
    <t>MADDY-NOIR</t>
  </si>
  <si>
    <t>MADDY</t>
  </si>
  <si>
    <t>3663791091236</t>
  </si>
  <si>
    <t>L 29 / H 29 / P 13</t>
  </si>
  <si>
    <t>MADDY-TOMETTE</t>
  </si>
  <si>
    <t>3663791097641</t>
  </si>
  <si>
    <t>MADDY-CANARD</t>
  </si>
  <si>
    <t>CANARD</t>
  </si>
  <si>
    <t>MICHA-NOIR</t>
  </si>
  <si>
    <t>MICHA</t>
  </si>
  <si>
    <t>3663791081459</t>
  </si>
  <si>
    <t>H 16,50 / L 26 / P 11</t>
  </si>
  <si>
    <t>MICHA-NATUREL</t>
  </si>
  <si>
    <t>3663791085723</t>
  </si>
  <si>
    <t>MICHA-CAFE</t>
  </si>
  <si>
    <t>3663791095906</t>
  </si>
  <si>
    <t>CAFE</t>
  </si>
  <si>
    <t>OPRAH-NOIR</t>
  </si>
  <si>
    <t>OPRAH</t>
  </si>
  <si>
    <t>3663791079968</t>
  </si>
  <si>
    <t>L 20 / P 8 / H 17</t>
  </si>
  <si>
    <t>OPRAH-ROUGE</t>
  </si>
  <si>
    <t>3663791097603</t>
  </si>
  <si>
    <t>OPRAH-VIOLINE</t>
  </si>
  <si>
    <t>3663791089363</t>
  </si>
  <si>
    <t>VIOLINE</t>
  </si>
  <si>
    <t>SAINT CLAIR-NOIR</t>
  </si>
  <si>
    <t>SAINT CLAIR</t>
  </si>
  <si>
    <t>3663791087895</t>
  </si>
  <si>
    <t>L 30 / H 23 / P 8</t>
  </si>
  <si>
    <t>SAINT CLAIR-NAVY</t>
  </si>
  <si>
    <t>3663791087932</t>
  </si>
  <si>
    <t>SAINT CLAIR-MIEL</t>
  </si>
  <si>
    <t>3663791087925</t>
  </si>
  <si>
    <t>SELFRIDGE H-NOIR</t>
  </si>
  <si>
    <t>SELFRIDGE H</t>
  </si>
  <si>
    <t>H28/L29/P15</t>
  </si>
  <si>
    <t>SELFRIDGE H-BRUN</t>
  </si>
  <si>
    <t>BRUN</t>
  </si>
  <si>
    <t>TESSA-NOIR</t>
  </si>
  <si>
    <t>TESSA</t>
  </si>
  <si>
    <t>3663791096095</t>
  </si>
  <si>
    <t>L 32 / P 12 / H 22</t>
  </si>
  <si>
    <t>TESSA-PRUNE</t>
  </si>
  <si>
    <t>3663791096101</t>
  </si>
  <si>
    <t>BAGS</t>
  </si>
  <si>
    <t>TESSA-MIEL</t>
  </si>
  <si>
    <t>3663791096118</t>
  </si>
  <si>
    <t>THEO-NOIR</t>
  </si>
  <si>
    <t>THEO</t>
  </si>
  <si>
    <t>3663791084030</t>
  </si>
  <si>
    <t>H 25 / L 27 / P 10</t>
  </si>
  <si>
    <t>THEO-CARAMEL</t>
  </si>
  <si>
    <t>3663791084054</t>
  </si>
  <si>
    <t>CARAMEL</t>
  </si>
  <si>
    <t>THEO-PARMA</t>
  </si>
  <si>
    <t>PARMA</t>
  </si>
  <si>
    <t>TILLA-NOIR</t>
  </si>
  <si>
    <t>TILLA</t>
  </si>
  <si>
    <t>3663791093155</t>
  </si>
  <si>
    <t xml:space="preserve"> L 22,50 / H 17 / P7</t>
  </si>
  <si>
    <t>TILLA-BORDEAUX</t>
  </si>
  <si>
    <t>3663791097511</t>
  </si>
  <si>
    <t>BORDEAUX</t>
  </si>
  <si>
    <t>TILLA-WHISKY</t>
  </si>
  <si>
    <t>3663791093179</t>
  </si>
  <si>
    <t>WHISKY</t>
  </si>
  <si>
    <t>VALENTINE-NOIR</t>
  </si>
  <si>
    <t>VALENTINE</t>
  </si>
  <si>
    <t>3663791090000</t>
  </si>
  <si>
    <t>H 23 / L 35 / P 23</t>
  </si>
  <si>
    <t>VALENTINE-CAFE</t>
  </si>
  <si>
    <t>VALENTINE-CAMEL</t>
  </si>
  <si>
    <t>GEMMY-NOIR</t>
  </si>
  <si>
    <t>GEMMY</t>
  </si>
  <si>
    <t>3663791088250</t>
  </si>
  <si>
    <t>L 32 / H 24 / P 10</t>
  </si>
  <si>
    <t>GEMMY-ROUGE</t>
  </si>
  <si>
    <t>3663791088267</t>
  </si>
  <si>
    <t>GEMMY-BEIGE</t>
  </si>
  <si>
    <t>3663791088274</t>
  </si>
  <si>
    <t>BEIGE</t>
  </si>
  <si>
    <t>KARL-NOIR</t>
  </si>
  <si>
    <t>KARL</t>
  </si>
  <si>
    <t>3663791088281</t>
  </si>
  <si>
    <t>L 26 / H 22 / P 9</t>
  </si>
  <si>
    <t>KARL-ROUGE</t>
  </si>
  <si>
    <t>3663791088298</t>
  </si>
  <si>
    <t>KARL-BEIGE</t>
  </si>
  <si>
    <t>3663791088304</t>
  </si>
  <si>
    <t>LIZZY-NOIR/IVOIRE</t>
  </si>
  <si>
    <t>LIZZY</t>
  </si>
  <si>
    <t>3663791088311</t>
  </si>
  <si>
    <t>NOIR/IVOIRE</t>
  </si>
  <si>
    <t>L 26 / H 23 / P 9</t>
  </si>
  <si>
    <t>LIZZY-NAVY IVOIRE</t>
  </si>
  <si>
    <t>3663791088328</t>
  </si>
  <si>
    <t>NAVY IVOIRE</t>
  </si>
  <si>
    <t>MONICA-NOIR</t>
  </si>
  <si>
    <t>MONICA</t>
  </si>
  <si>
    <t>3663791088366</t>
  </si>
  <si>
    <t>L 20 / H 16 / P 10</t>
  </si>
  <si>
    <t>MONICA-MAUVE</t>
  </si>
  <si>
    <t>3663791088373</t>
  </si>
  <si>
    <t>MAUVE</t>
  </si>
  <si>
    <t>MONICA-ROYAL</t>
  </si>
  <si>
    <t>3663791088380</t>
  </si>
  <si>
    <t>ROYAL</t>
  </si>
  <si>
    <t>HOBOCHIC-NOIR</t>
  </si>
  <si>
    <t>HOBOCHIC</t>
  </si>
  <si>
    <t>3663791087703</t>
  </si>
  <si>
    <t>L 31,50 / H 37 / P 13</t>
  </si>
  <si>
    <t>HOBOCHIC-LIGHT GOLD</t>
  </si>
  <si>
    <t>3663791087710</t>
  </si>
  <si>
    <t>LIGHT GOLD</t>
  </si>
  <si>
    <t>HOBOCHIC-IVOIRE</t>
  </si>
  <si>
    <t>3663791087727</t>
  </si>
  <si>
    <t>IVOIRE</t>
  </si>
  <si>
    <t>UMAK-NOIR</t>
  </si>
  <si>
    <t>UMAK</t>
  </si>
  <si>
    <t>3663791088038</t>
  </si>
  <si>
    <t>L 36 / H 27 / P 12</t>
  </si>
  <si>
    <t>UMAK-CARAMEL</t>
  </si>
  <si>
    <t>3663791088045</t>
  </si>
  <si>
    <t>SULLIVAN-NOIR</t>
  </si>
  <si>
    <t>SULLIVAN</t>
  </si>
  <si>
    <t>3663791086454</t>
  </si>
  <si>
    <t>L 33 / H 24 / P 11</t>
  </si>
  <si>
    <t>SULLIVAN-BRONZE</t>
  </si>
  <si>
    <t>3663791086478</t>
  </si>
  <si>
    <t>PETRA-NOIR</t>
  </si>
  <si>
    <t>PETRA</t>
  </si>
  <si>
    <t>3663791099232</t>
  </si>
  <si>
    <t>L 22 / H 21 / P 11</t>
  </si>
  <si>
    <t>PETRA-ECUREUIL</t>
  </si>
  <si>
    <t>3663791099249</t>
  </si>
  <si>
    <t>ECUREUIL</t>
  </si>
  <si>
    <t>PETRA-ROUGE</t>
  </si>
  <si>
    <t>3663791086393</t>
  </si>
  <si>
    <t>KIM-NOIR</t>
  </si>
  <si>
    <t>KIM</t>
  </si>
  <si>
    <t>3663791099201</t>
  </si>
  <si>
    <t>L 25 / H 21 / P 6.50</t>
  </si>
  <si>
    <t>KIM-BORDEAUX</t>
  </si>
  <si>
    <t>3663791099140</t>
  </si>
  <si>
    <t>KIM-CHOCOLAT</t>
  </si>
  <si>
    <t>3663791099157</t>
  </si>
  <si>
    <t>CHOCOLAT</t>
  </si>
  <si>
    <t>PATY-NOIR</t>
  </si>
  <si>
    <t>PATY</t>
  </si>
  <si>
    <t>3663791088472</t>
  </si>
  <si>
    <t>L 25 / H 20,5 / P 11</t>
  </si>
  <si>
    <t>PATY-BLUSH</t>
  </si>
  <si>
    <t>3663791088489</t>
  </si>
  <si>
    <t>BLUSH</t>
  </si>
  <si>
    <t>PATY-AMANDE</t>
  </si>
  <si>
    <t>3663791088496</t>
  </si>
  <si>
    <t>AMANDE</t>
  </si>
  <si>
    <t>SUAVE-NOIR</t>
  </si>
  <si>
    <t>SUAVE</t>
  </si>
  <si>
    <t>3663791087970</t>
  </si>
  <si>
    <t>L 28 / H 23 / P 6,50</t>
  </si>
  <si>
    <t>SUAVE-GAZON</t>
  </si>
  <si>
    <t>3663791087987</t>
  </si>
  <si>
    <t>GAZON</t>
  </si>
  <si>
    <t>SUAVE-CAMEL</t>
  </si>
  <si>
    <t>3663791087994</t>
  </si>
  <si>
    <t>TONKA-NOIR</t>
  </si>
  <si>
    <t>TONKA</t>
  </si>
  <si>
    <t>3663791088007</t>
  </si>
  <si>
    <t>L 33 / H 35 / P 11</t>
  </si>
  <si>
    <t>TONKA-NAVY</t>
  </si>
  <si>
    <t>3663791088014</t>
  </si>
  <si>
    <t>TONKA-CHOCOLAT</t>
  </si>
  <si>
    <t>3663791088021</t>
  </si>
  <si>
    <t>KODY-NOIR</t>
  </si>
  <si>
    <t>KODY</t>
  </si>
  <si>
    <t>3663791087796</t>
  </si>
  <si>
    <t>L 33,50 / H 37 / P 10</t>
  </si>
  <si>
    <t>KODY-KAKI</t>
  </si>
  <si>
    <t>3663791087802</t>
  </si>
  <si>
    <t>KODY-PARME</t>
  </si>
  <si>
    <t>3663791087819</t>
  </si>
  <si>
    <t>PARME</t>
  </si>
  <si>
    <t>SAGE-NOIR</t>
  </si>
  <si>
    <t>SAGE</t>
  </si>
  <si>
    <t>3663791087871</t>
  </si>
  <si>
    <t>L 37,50 / H 23 / P 11,50</t>
  </si>
  <si>
    <t>SAGE-BRUN</t>
  </si>
  <si>
    <t>3663791087888</t>
  </si>
  <si>
    <t>PICKNIK-NOIR</t>
  </si>
  <si>
    <t>PICKNIK</t>
  </si>
  <si>
    <t>3663791087857</t>
  </si>
  <si>
    <t>L 31,50 / H 23 / P 14</t>
  </si>
  <si>
    <t>PICKNIK-BRUN</t>
  </si>
  <si>
    <t>3663791087864</t>
  </si>
  <si>
    <t>MACY-NOIR</t>
  </si>
  <si>
    <t>MACY</t>
  </si>
  <si>
    <t>3663791087086</t>
  </si>
  <si>
    <t>L 24 / H 18.50 / P 9.50</t>
  </si>
  <si>
    <t>MACY-TAUPE</t>
  </si>
  <si>
    <t>3663791087093</t>
  </si>
  <si>
    <t>MACY-CAMEL</t>
  </si>
  <si>
    <t>3663791087109</t>
  </si>
  <si>
    <t>WILLOW-NOIR</t>
  </si>
  <si>
    <t>WILLOW</t>
  </si>
  <si>
    <t>3663791086485</t>
  </si>
  <si>
    <t>L 37 / H 35 / P 18</t>
  </si>
  <si>
    <t>WILLOW-MARRON</t>
  </si>
  <si>
    <t>3663791086492</t>
  </si>
  <si>
    <t>BROWN</t>
  </si>
  <si>
    <t>WILLOW-CANARD</t>
  </si>
  <si>
    <t>3663791086508</t>
  </si>
  <si>
    <t>KIRBY-NOIR</t>
  </si>
  <si>
    <t>KIRBY</t>
  </si>
  <si>
    <t>3663791099164</t>
  </si>
  <si>
    <t>L 25 / H 13.50 / P 6</t>
  </si>
  <si>
    <t>KIRBY-RAISN</t>
  </si>
  <si>
    <t>3663791099218</t>
  </si>
  <si>
    <t>RAISN</t>
  </si>
  <si>
    <t>KIRBY-CANARD</t>
  </si>
  <si>
    <t>3663791099225</t>
  </si>
  <si>
    <t>ROBINSON-NOIR</t>
  </si>
  <si>
    <t>ROBINSON</t>
  </si>
  <si>
    <t>3663791098242</t>
  </si>
  <si>
    <t>L 26 / H 16 / P 8</t>
  </si>
  <si>
    <t>ROBINSON-CAMEL</t>
  </si>
  <si>
    <t>3663791098259</t>
  </si>
  <si>
    <t>ROBINSON-LIE DE VIN</t>
  </si>
  <si>
    <t>3663791098266</t>
  </si>
  <si>
    <t>LIE DE VIN</t>
  </si>
  <si>
    <t>AVALONS-NOIR</t>
  </si>
  <si>
    <t>AVALONS</t>
  </si>
  <si>
    <t>3663791098372</t>
  </si>
  <si>
    <t>L 23 / H 15 / P 7</t>
  </si>
  <si>
    <t>AVALONS-CERISE</t>
  </si>
  <si>
    <t>3663791098389</t>
  </si>
  <si>
    <t>CERISE</t>
  </si>
  <si>
    <t>AVALONS-JEANS</t>
  </si>
  <si>
    <t>3663791098396</t>
  </si>
  <si>
    <t>ALICE-NOIR</t>
  </si>
  <si>
    <t>ALICE</t>
  </si>
  <si>
    <t>3663791086874</t>
  </si>
  <si>
    <t>L 22.50 / H 18 / P 7</t>
  </si>
  <si>
    <t>ALICE-ROUGE</t>
  </si>
  <si>
    <t>3663791086881</t>
  </si>
  <si>
    <t>ALICE-GRIS</t>
  </si>
  <si>
    <t>3663791086898</t>
  </si>
  <si>
    <t>GRIS</t>
  </si>
  <si>
    <t>HILLARY-NOIR</t>
  </si>
  <si>
    <t>HILLARY</t>
  </si>
  <si>
    <t>L 29 / P 12 / H 30</t>
  </si>
  <si>
    <t>HILLARY-BORDEAUX</t>
  </si>
  <si>
    <t>3663791089271</t>
  </si>
  <si>
    <t>HILLARY-CHATAIGNE</t>
  </si>
  <si>
    <t>3663791089288</t>
  </si>
  <si>
    <t>CHATAIGNE</t>
  </si>
  <si>
    <t>ANOUCK-NOIR</t>
  </si>
  <si>
    <t>ANOUCK</t>
  </si>
  <si>
    <t>3663791088977</t>
  </si>
  <si>
    <t>L 32 / P 10,50 / H 23</t>
  </si>
  <si>
    <t>ANOUCK-TAUPE</t>
  </si>
  <si>
    <t>3663791088984</t>
  </si>
  <si>
    <t>ANOUCK-POURPRE</t>
  </si>
  <si>
    <t>POURPRE</t>
  </si>
  <si>
    <t>RALPH-NOIR</t>
  </si>
  <si>
    <t>RALPH</t>
  </si>
  <si>
    <t>3663791089219</t>
  </si>
  <si>
    <t>L 32 / P 12,50 / H 24</t>
  </si>
  <si>
    <t>RALPH-SAFRAN</t>
  </si>
  <si>
    <t>3663791089226</t>
  </si>
  <si>
    <t>SAFRAN</t>
  </si>
  <si>
    <t>RALPH-CAPUCCINO</t>
  </si>
  <si>
    <t>3663791089233</t>
  </si>
  <si>
    <t>CAPUCCINO</t>
  </si>
  <si>
    <t>NAOMY-NOIR</t>
  </si>
  <si>
    <t>NAOMY</t>
  </si>
  <si>
    <t>3663791089189</t>
  </si>
  <si>
    <t>L 21 / P 8.50 / H 13,50</t>
  </si>
  <si>
    <t>NAOMY-CAPUCCINO</t>
  </si>
  <si>
    <t>3663791089196</t>
  </si>
  <si>
    <t>NAOMY-PRUNE</t>
  </si>
  <si>
    <t>3663791089202</t>
  </si>
  <si>
    <t>JODIE-NOIR</t>
  </si>
  <si>
    <t>JODIE</t>
  </si>
  <si>
    <t>3663791089158</t>
  </si>
  <si>
    <t>L 22,50 / P 8 / H 16,50</t>
  </si>
  <si>
    <t>JODIE-BORDEAUX</t>
  </si>
  <si>
    <t>3663791089165</t>
  </si>
  <si>
    <t>JODIE-NAVY</t>
  </si>
  <si>
    <t>ESTY-NOIR</t>
  </si>
  <si>
    <t>ESTY</t>
  </si>
  <si>
    <t>3663791089097</t>
  </si>
  <si>
    <t>L 30 / P 11,50 / 19</t>
  </si>
  <si>
    <t>ESTY-CAMEL</t>
  </si>
  <si>
    <t>3663791089103</t>
  </si>
  <si>
    <t>ESTY-TAUPE</t>
  </si>
  <si>
    <t>ALICIA-NOIR/NOIR</t>
  </si>
  <si>
    <t>ALICIA</t>
  </si>
  <si>
    <t>3663791088946</t>
  </si>
  <si>
    <t>NOIR/NOIR</t>
  </si>
  <si>
    <t>L 22 / P 8 / H 16</t>
  </si>
  <si>
    <t>ALICIA-NOIR/BORDEAUX</t>
  </si>
  <si>
    <t>3663791088953</t>
  </si>
  <si>
    <t>NOIR/BORDEAUX</t>
  </si>
  <si>
    <t>ALICIA-NOIR/NAVY</t>
  </si>
  <si>
    <t>3663791088960</t>
  </si>
  <si>
    <t>NOIR/NAVY</t>
  </si>
  <si>
    <t>DAISY-NOIR</t>
  </si>
  <si>
    <t>DAISY</t>
  </si>
  <si>
    <t>3663791089035</t>
  </si>
  <si>
    <t>L 22 / P 7 / H 17</t>
  </si>
  <si>
    <t>DAISY-SAFRAN</t>
  </si>
  <si>
    <t>3663791089042</t>
  </si>
  <si>
    <t>DAISY-VERT DOUGLAS</t>
  </si>
  <si>
    <t>3663791089059</t>
  </si>
  <si>
    <t>ZOPPY-NOIR</t>
  </si>
  <si>
    <t>ZOPPY</t>
  </si>
  <si>
    <t>3663791089240</t>
  </si>
  <si>
    <t>L 16 / P 11 / H 15</t>
  </si>
  <si>
    <t>ZOPPY-POURPRE</t>
  </si>
  <si>
    <t>3663791089257</t>
  </si>
  <si>
    <t>ZOPPY-ROUGE</t>
  </si>
  <si>
    <t>3663791089264</t>
  </si>
  <si>
    <t>ELVIRA-NOIR</t>
  </si>
  <si>
    <t>ELVIRA</t>
  </si>
  <si>
    <t>3663791089066</t>
  </si>
  <si>
    <t>L 23 / P 10 / H 17,50</t>
  </si>
  <si>
    <t>ELVIRA-ROUGE</t>
  </si>
  <si>
    <t>3663791089073</t>
  </si>
  <si>
    <t>ELVIRA-TAUPE</t>
  </si>
  <si>
    <t>CLAUDIE-NOIR/NOIR</t>
  </si>
  <si>
    <t>CLAUDIE</t>
  </si>
  <si>
    <t>3663791089004</t>
  </si>
  <si>
    <t>L 25 / P 9 / H 20</t>
  </si>
  <si>
    <t>CLAUDIE-NOIR/BORDEAUX</t>
  </si>
  <si>
    <t>3663791089011</t>
  </si>
  <si>
    <t>CLAUDIE-NOIR/NAVY</t>
  </si>
  <si>
    <t>3663791089028</t>
  </si>
  <si>
    <t>Retail Price</t>
  </si>
  <si>
    <t>Total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</si>
</sst>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6" formatCode="#,##0\ &quot;€&quot;"/>
  </numFmts>
  <fonts count="11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A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/>
    </xf>
    <xf numFmtId="166" fontId="8" fillId="5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10" fillId="5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1196340</xdr:colOff>
      <xdr:row>7</xdr:row>
      <xdr:rowOff>190500</xdr:rowOff>
    </xdr:from>
    <xdr:to>
      <xdr:col>0</xdr:col>
      <xdr:colOff>2712720</xdr:colOff>
      <xdr:row>7</xdr:row>
      <xdr:rowOff>1699260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xmlns="" id="{B209A95C-67C9-455D-BF25-3DA464AE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2125980"/>
          <a:ext cx="151638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1188720</xdr:colOff>
      <xdr:row>10</xdr:row>
      <xdr:rowOff>144780</xdr:rowOff>
    </xdr:from>
    <xdr:to>
      <xdr:col>0</xdr:col>
      <xdr:colOff>2499360</xdr:colOff>
      <xdr:row>10</xdr:row>
      <xdr:rowOff>1577340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xmlns="" id="{76541C39-4ED0-4959-AD82-F4561483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" y="6492240"/>
          <a:ext cx="131064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1036320</xdr:colOff>
      <xdr:row>13</xdr:row>
      <xdr:rowOff>236220</xdr:rowOff>
    </xdr:from>
    <xdr:to>
      <xdr:col>0</xdr:col>
      <xdr:colOff>2644140</xdr:colOff>
      <xdr:row>13</xdr:row>
      <xdr:rowOff>1584960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xmlns="" id="{0D0EEC60-FC19-4DFA-9978-05EEBACA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10995660"/>
          <a:ext cx="160782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640080</xdr:colOff>
      <xdr:row>17</xdr:row>
      <xdr:rowOff>243840</xdr:rowOff>
    </xdr:from>
    <xdr:to>
      <xdr:col>0</xdr:col>
      <xdr:colOff>3040380</xdr:colOff>
      <xdr:row>17</xdr:row>
      <xdr:rowOff>1607820</xdr:rowOff>
    </xdr:to>
    <xdr:pic>
      <xdr:nvPicPr>
        <xdr:cNvPr id="5" name="Image 11">
          <a:extLst>
            <a:ext uri="{FF2B5EF4-FFF2-40B4-BE49-F238E27FC236}">
              <a16:creationId xmlns:a16="http://schemas.microsoft.com/office/drawing/2014/main" xmlns="" id="{7228AC91-4B43-4B65-9A98-AD30327D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280" y="16885920"/>
          <a:ext cx="240030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883920</xdr:colOff>
      <xdr:row>19</xdr:row>
      <xdr:rowOff>243840</xdr:rowOff>
    </xdr:from>
    <xdr:to>
      <xdr:col>0</xdr:col>
      <xdr:colOff>2788920</xdr:colOff>
      <xdr:row>19</xdr:row>
      <xdr:rowOff>1569720</xdr:rowOff>
    </xdr:to>
    <xdr:pic>
      <xdr:nvPicPr>
        <xdr:cNvPr id="6" name="Image 12">
          <a:extLst>
            <a:ext uri="{FF2B5EF4-FFF2-40B4-BE49-F238E27FC236}">
              <a16:creationId xmlns:a16="http://schemas.microsoft.com/office/drawing/2014/main" xmlns="" id="{88AF4942-1204-4E56-842A-F39D37E0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" y="19827240"/>
          <a:ext cx="190500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830580</xdr:colOff>
      <xdr:row>22</xdr:row>
      <xdr:rowOff>144780</xdr:rowOff>
    </xdr:from>
    <xdr:to>
      <xdr:col>0</xdr:col>
      <xdr:colOff>2750820</xdr:colOff>
      <xdr:row>22</xdr:row>
      <xdr:rowOff>1767840</xdr:rowOff>
    </xdr:to>
    <xdr:pic>
      <xdr:nvPicPr>
        <xdr:cNvPr id="7" name="Image 14">
          <a:extLst>
            <a:ext uri="{FF2B5EF4-FFF2-40B4-BE49-F238E27FC236}">
              <a16:creationId xmlns:a16="http://schemas.microsoft.com/office/drawing/2014/main" xmlns="" id="{007706D3-2411-4213-9E24-C53571EE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780" y="24140160"/>
          <a:ext cx="192024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1127760</xdr:colOff>
      <xdr:row>25</xdr:row>
      <xdr:rowOff>129540</xdr:rowOff>
    </xdr:from>
    <xdr:to>
      <xdr:col>0</xdr:col>
      <xdr:colOff>2575560</xdr:colOff>
      <xdr:row>25</xdr:row>
      <xdr:rowOff>1760220</xdr:rowOff>
    </xdr:to>
    <xdr:pic>
      <xdr:nvPicPr>
        <xdr:cNvPr id="8" name="Image 16">
          <a:extLst>
            <a:ext uri="{FF2B5EF4-FFF2-40B4-BE49-F238E27FC236}">
              <a16:creationId xmlns:a16="http://schemas.microsoft.com/office/drawing/2014/main" xmlns="" id="{09CB5129-CCCE-4D12-816B-AF4DEEB8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960" y="28536900"/>
          <a:ext cx="144780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1249680</xdr:colOff>
      <xdr:row>28</xdr:row>
      <xdr:rowOff>266700</xdr:rowOff>
    </xdr:from>
    <xdr:to>
      <xdr:col>0</xdr:col>
      <xdr:colOff>2461260</xdr:colOff>
      <xdr:row>28</xdr:row>
      <xdr:rowOff>1600200</xdr:rowOff>
    </xdr:to>
    <xdr:pic>
      <xdr:nvPicPr>
        <xdr:cNvPr id="9" name="Image 20">
          <a:extLst>
            <a:ext uri="{FF2B5EF4-FFF2-40B4-BE49-F238E27FC236}">
              <a16:creationId xmlns:a16="http://schemas.microsoft.com/office/drawing/2014/main" xmlns="" id="{77F48FDC-C3FD-49E5-AA2A-93CAEA4E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33086040"/>
          <a:ext cx="121158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891540</xdr:colOff>
      <xdr:row>32</xdr:row>
      <xdr:rowOff>45720</xdr:rowOff>
    </xdr:from>
    <xdr:to>
      <xdr:col>0</xdr:col>
      <xdr:colOff>2766060</xdr:colOff>
      <xdr:row>32</xdr:row>
      <xdr:rowOff>1783080</xdr:rowOff>
    </xdr:to>
    <xdr:pic>
      <xdr:nvPicPr>
        <xdr:cNvPr id="10" name="Image 23">
          <a:extLst>
            <a:ext uri="{FF2B5EF4-FFF2-40B4-BE49-F238E27FC236}">
              <a16:creationId xmlns:a16="http://schemas.microsoft.com/office/drawing/2014/main" xmlns="" id="{41A44672-C353-48E3-ABFA-EE9D9A8C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740" y="38747700"/>
          <a:ext cx="187452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952500</xdr:colOff>
      <xdr:row>34</xdr:row>
      <xdr:rowOff>144780</xdr:rowOff>
    </xdr:from>
    <xdr:to>
      <xdr:col>0</xdr:col>
      <xdr:colOff>2674620</xdr:colOff>
      <xdr:row>34</xdr:row>
      <xdr:rowOff>1775460</xdr:rowOff>
    </xdr:to>
    <xdr:pic>
      <xdr:nvPicPr>
        <xdr:cNvPr id="11" name="Image 25">
          <a:extLst>
            <a:ext uri="{FF2B5EF4-FFF2-40B4-BE49-F238E27FC236}">
              <a16:creationId xmlns:a16="http://schemas.microsoft.com/office/drawing/2014/main" xmlns="" id="{FB877A12-DFD9-47BA-A9F5-765DD5D4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41788080"/>
          <a:ext cx="172212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960120</xdr:colOff>
      <xdr:row>37</xdr:row>
      <xdr:rowOff>106680</xdr:rowOff>
    </xdr:from>
    <xdr:to>
      <xdr:col>0</xdr:col>
      <xdr:colOff>2674620</xdr:colOff>
      <xdr:row>37</xdr:row>
      <xdr:rowOff>1775460</xdr:rowOff>
    </xdr:to>
    <xdr:pic>
      <xdr:nvPicPr>
        <xdr:cNvPr id="12" name="Image 27">
          <a:extLst>
            <a:ext uri="{FF2B5EF4-FFF2-40B4-BE49-F238E27FC236}">
              <a16:creationId xmlns:a16="http://schemas.microsoft.com/office/drawing/2014/main" xmlns="" id="{E62AE391-85A6-44C8-B2E1-483E4C90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" y="46161960"/>
          <a:ext cx="171450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1242060</xdr:colOff>
      <xdr:row>41</xdr:row>
      <xdr:rowOff>114300</xdr:rowOff>
    </xdr:from>
    <xdr:to>
      <xdr:col>0</xdr:col>
      <xdr:colOff>2621280</xdr:colOff>
      <xdr:row>41</xdr:row>
      <xdr:rowOff>1706880</xdr:rowOff>
    </xdr:to>
    <xdr:pic>
      <xdr:nvPicPr>
        <xdr:cNvPr id="13" name="Image 30">
          <a:extLst>
            <a:ext uri="{FF2B5EF4-FFF2-40B4-BE49-F238E27FC236}">
              <a16:creationId xmlns:a16="http://schemas.microsoft.com/office/drawing/2014/main" xmlns="" id="{3F16C528-278C-437F-BD74-38C6A527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" y="52052220"/>
          <a:ext cx="137922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845820</xdr:colOff>
      <xdr:row>44</xdr:row>
      <xdr:rowOff>160020</xdr:rowOff>
    </xdr:from>
    <xdr:to>
      <xdr:col>0</xdr:col>
      <xdr:colOff>2667000</xdr:colOff>
      <xdr:row>44</xdr:row>
      <xdr:rowOff>1676400</xdr:rowOff>
    </xdr:to>
    <xdr:pic>
      <xdr:nvPicPr>
        <xdr:cNvPr id="14" name="Image 33">
          <a:extLst>
            <a:ext uri="{FF2B5EF4-FFF2-40B4-BE49-F238E27FC236}">
              <a16:creationId xmlns:a16="http://schemas.microsoft.com/office/drawing/2014/main" xmlns="" id="{D2051EDE-1E30-431A-96F7-B79F8BB0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" y="56509920"/>
          <a:ext cx="182118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1074420</xdr:colOff>
      <xdr:row>47</xdr:row>
      <xdr:rowOff>76200</xdr:rowOff>
    </xdr:from>
    <xdr:to>
      <xdr:col>0</xdr:col>
      <xdr:colOff>2712720</xdr:colOff>
      <xdr:row>47</xdr:row>
      <xdr:rowOff>1706880</xdr:rowOff>
    </xdr:to>
    <xdr:pic>
      <xdr:nvPicPr>
        <xdr:cNvPr id="15" name="Image 36">
          <a:extLst>
            <a:ext uri="{FF2B5EF4-FFF2-40B4-BE49-F238E27FC236}">
              <a16:creationId xmlns:a16="http://schemas.microsoft.com/office/drawing/2014/main" xmlns="" id="{C4516CA3-B24F-4E0E-9E1D-ADB81628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20" y="60838080"/>
          <a:ext cx="1638300" cy="139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2674620</xdr:colOff>
      <xdr:row>50</xdr:row>
      <xdr:rowOff>129540</xdr:rowOff>
    </xdr:from>
    <xdr:to>
      <xdr:col>0</xdr:col>
      <xdr:colOff>2674620</xdr:colOff>
      <xdr:row>50</xdr:row>
      <xdr:rowOff>1577340</xdr:rowOff>
    </xdr:to>
    <xdr:pic>
      <xdr:nvPicPr>
        <xdr:cNvPr id="16" name="Image 39">
          <a:extLst>
            <a:ext uri="{FF2B5EF4-FFF2-40B4-BE49-F238E27FC236}">
              <a16:creationId xmlns:a16="http://schemas.microsoft.com/office/drawing/2014/main" xmlns="" id="{7F89151A-05ED-49E1-91AE-E4AEF9C9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65303400"/>
          <a:ext cx="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2674620</xdr:colOff>
      <xdr:row>56</xdr:row>
      <xdr:rowOff>83820</xdr:rowOff>
    </xdr:from>
    <xdr:to>
      <xdr:col>0</xdr:col>
      <xdr:colOff>2674620</xdr:colOff>
      <xdr:row>56</xdr:row>
      <xdr:rowOff>1767840</xdr:rowOff>
    </xdr:to>
    <xdr:pic>
      <xdr:nvPicPr>
        <xdr:cNvPr id="17" name="Image 45">
          <a:extLst>
            <a:ext uri="{FF2B5EF4-FFF2-40B4-BE49-F238E27FC236}">
              <a16:creationId xmlns:a16="http://schemas.microsoft.com/office/drawing/2014/main" xmlns="" id="{9E51CE9F-09E2-4466-86F9-21B2AA8A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74081640"/>
          <a:ext cx="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1181100</xdr:colOff>
      <xdr:row>58</xdr:row>
      <xdr:rowOff>129540</xdr:rowOff>
    </xdr:from>
    <xdr:to>
      <xdr:col>0</xdr:col>
      <xdr:colOff>2552700</xdr:colOff>
      <xdr:row>58</xdr:row>
      <xdr:rowOff>1668780</xdr:rowOff>
    </xdr:to>
    <xdr:pic>
      <xdr:nvPicPr>
        <xdr:cNvPr id="18" name="Image 49">
          <a:extLst>
            <a:ext uri="{FF2B5EF4-FFF2-40B4-BE49-F238E27FC236}">
              <a16:creationId xmlns:a16="http://schemas.microsoft.com/office/drawing/2014/main" xmlns="" id="{B0A6B03F-95BC-4BE2-BBA5-F87562C8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7068680"/>
          <a:ext cx="137160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2674620</xdr:colOff>
      <xdr:row>64</xdr:row>
      <xdr:rowOff>243840</xdr:rowOff>
    </xdr:from>
    <xdr:to>
      <xdr:col>0</xdr:col>
      <xdr:colOff>2674620</xdr:colOff>
      <xdr:row>64</xdr:row>
      <xdr:rowOff>1767840</xdr:rowOff>
    </xdr:to>
    <xdr:pic>
      <xdr:nvPicPr>
        <xdr:cNvPr id="19" name="Image 54">
          <a:extLst>
            <a:ext uri="{FF2B5EF4-FFF2-40B4-BE49-F238E27FC236}">
              <a16:creationId xmlns:a16="http://schemas.microsoft.com/office/drawing/2014/main" xmlns="" id="{191CA1AC-518B-4910-A8DE-EBE5289E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86006940"/>
          <a:ext cx="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1097280</xdr:colOff>
      <xdr:row>66</xdr:row>
      <xdr:rowOff>220980</xdr:rowOff>
    </xdr:from>
    <xdr:to>
      <xdr:col>0</xdr:col>
      <xdr:colOff>2903220</xdr:colOff>
      <xdr:row>66</xdr:row>
      <xdr:rowOff>1684020</xdr:rowOff>
    </xdr:to>
    <xdr:pic>
      <xdr:nvPicPr>
        <xdr:cNvPr id="20" name="Image 56">
          <a:extLst>
            <a:ext uri="{FF2B5EF4-FFF2-40B4-BE49-F238E27FC236}">
              <a16:creationId xmlns:a16="http://schemas.microsoft.com/office/drawing/2014/main" xmlns="" id="{7CF9EC4E-D379-4931-8203-E4E0B091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80" y="88925400"/>
          <a:ext cx="180594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922020</xdr:colOff>
      <xdr:row>70</xdr:row>
      <xdr:rowOff>236220</xdr:rowOff>
    </xdr:from>
    <xdr:to>
      <xdr:col>0</xdr:col>
      <xdr:colOff>2857500</xdr:colOff>
      <xdr:row>70</xdr:row>
      <xdr:rowOff>1699260</xdr:rowOff>
    </xdr:to>
    <xdr:pic>
      <xdr:nvPicPr>
        <xdr:cNvPr id="21" name="Image 58">
          <a:extLst>
            <a:ext uri="{FF2B5EF4-FFF2-40B4-BE49-F238E27FC236}">
              <a16:creationId xmlns:a16="http://schemas.microsoft.com/office/drawing/2014/main" xmlns="" id="{2E2C53B3-D1DD-4CC7-9D3E-613F6826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94823280"/>
          <a:ext cx="193548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1150620</xdr:colOff>
      <xdr:row>73</xdr:row>
      <xdr:rowOff>114300</xdr:rowOff>
    </xdr:from>
    <xdr:to>
      <xdr:col>0</xdr:col>
      <xdr:colOff>2788920</xdr:colOff>
      <xdr:row>73</xdr:row>
      <xdr:rowOff>1653540</xdr:rowOff>
    </xdr:to>
    <xdr:pic>
      <xdr:nvPicPr>
        <xdr:cNvPr id="22" name="Image 60">
          <a:extLst>
            <a:ext uri="{FF2B5EF4-FFF2-40B4-BE49-F238E27FC236}">
              <a16:creationId xmlns:a16="http://schemas.microsoft.com/office/drawing/2014/main" xmlns="" id="{4DA47647-5EB6-48A2-9EE1-405267C1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820" y="99113340"/>
          <a:ext cx="163830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891540</xdr:colOff>
      <xdr:row>76</xdr:row>
      <xdr:rowOff>99060</xdr:rowOff>
    </xdr:from>
    <xdr:to>
      <xdr:col>0</xdr:col>
      <xdr:colOff>2697480</xdr:colOff>
      <xdr:row>76</xdr:row>
      <xdr:rowOff>1752600</xdr:rowOff>
    </xdr:to>
    <xdr:pic>
      <xdr:nvPicPr>
        <xdr:cNvPr id="23" name="Image 3">
          <a:extLst>
            <a:ext uri="{FF2B5EF4-FFF2-40B4-BE49-F238E27FC236}">
              <a16:creationId xmlns:a16="http://schemas.microsoft.com/office/drawing/2014/main" xmlns="" id="{D6E6DAF4-DF9F-409C-A5FC-0B9B699E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740" y="103510080"/>
          <a:ext cx="180594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1143000</xdr:colOff>
      <xdr:row>78</xdr:row>
      <xdr:rowOff>83820</xdr:rowOff>
    </xdr:from>
    <xdr:to>
      <xdr:col>0</xdr:col>
      <xdr:colOff>2560320</xdr:colOff>
      <xdr:row>78</xdr:row>
      <xdr:rowOff>1623060</xdr:rowOff>
    </xdr:to>
    <xdr:pic>
      <xdr:nvPicPr>
        <xdr:cNvPr id="24" name="Image 6">
          <a:extLst>
            <a:ext uri="{FF2B5EF4-FFF2-40B4-BE49-F238E27FC236}">
              <a16:creationId xmlns:a16="http://schemas.microsoft.com/office/drawing/2014/main" xmlns="" id="{E3050C36-DF4B-4F73-BF3E-6DF5F723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06436160"/>
          <a:ext cx="141732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762000</xdr:colOff>
      <xdr:row>81</xdr:row>
      <xdr:rowOff>129540</xdr:rowOff>
    </xdr:from>
    <xdr:to>
      <xdr:col>0</xdr:col>
      <xdr:colOff>2849880</xdr:colOff>
      <xdr:row>81</xdr:row>
      <xdr:rowOff>1699260</xdr:rowOff>
    </xdr:to>
    <xdr:pic>
      <xdr:nvPicPr>
        <xdr:cNvPr id="25" name="Image 9">
          <a:extLst>
            <a:ext uri="{FF2B5EF4-FFF2-40B4-BE49-F238E27FC236}">
              <a16:creationId xmlns:a16="http://schemas.microsoft.com/office/drawing/2014/main" xmlns="" id="{A6FB4591-9059-406E-A83E-A0BF9AC3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893860"/>
          <a:ext cx="208788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754380</xdr:colOff>
      <xdr:row>84</xdr:row>
      <xdr:rowOff>114300</xdr:rowOff>
    </xdr:from>
    <xdr:to>
      <xdr:col>0</xdr:col>
      <xdr:colOff>2758440</xdr:colOff>
      <xdr:row>84</xdr:row>
      <xdr:rowOff>1699260</xdr:rowOff>
    </xdr:to>
    <xdr:pic>
      <xdr:nvPicPr>
        <xdr:cNvPr id="26" name="Image 10">
          <a:extLst>
            <a:ext uri="{FF2B5EF4-FFF2-40B4-BE49-F238E27FC236}">
              <a16:creationId xmlns:a16="http://schemas.microsoft.com/office/drawing/2014/main" xmlns="" id="{DDBBC1DF-4E17-467F-969F-AC5766DE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15290600"/>
          <a:ext cx="200406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838200</xdr:colOff>
      <xdr:row>86</xdr:row>
      <xdr:rowOff>175260</xdr:rowOff>
    </xdr:from>
    <xdr:to>
      <xdr:col>0</xdr:col>
      <xdr:colOff>2788920</xdr:colOff>
      <xdr:row>86</xdr:row>
      <xdr:rowOff>1699260</xdr:rowOff>
    </xdr:to>
    <xdr:pic>
      <xdr:nvPicPr>
        <xdr:cNvPr id="27" name="Image 13">
          <a:extLst>
            <a:ext uri="{FF2B5EF4-FFF2-40B4-BE49-F238E27FC236}">
              <a16:creationId xmlns:a16="http://schemas.microsoft.com/office/drawing/2014/main" xmlns="" id="{AA7DC47A-2DAA-4088-82D6-3E0F4F04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8292880"/>
          <a:ext cx="195072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723900</xdr:colOff>
      <xdr:row>93</xdr:row>
      <xdr:rowOff>129540</xdr:rowOff>
    </xdr:from>
    <xdr:to>
      <xdr:col>0</xdr:col>
      <xdr:colOff>2887980</xdr:colOff>
      <xdr:row>93</xdr:row>
      <xdr:rowOff>1684020</xdr:rowOff>
    </xdr:to>
    <xdr:pic>
      <xdr:nvPicPr>
        <xdr:cNvPr id="28" name="Image 22">
          <a:extLst>
            <a:ext uri="{FF2B5EF4-FFF2-40B4-BE49-F238E27FC236}">
              <a16:creationId xmlns:a16="http://schemas.microsoft.com/office/drawing/2014/main" xmlns="" id="{2F85352C-52CA-46D6-9A89-4960FBA2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28541780"/>
          <a:ext cx="216408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2674620</xdr:colOff>
      <xdr:row>96</xdr:row>
      <xdr:rowOff>1150620</xdr:rowOff>
    </xdr:from>
    <xdr:to>
      <xdr:col>0</xdr:col>
      <xdr:colOff>2674620</xdr:colOff>
      <xdr:row>96</xdr:row>
      <xdr:rowOff>1775460</xdr:rowOff>
    </xdr:to>
    <xdr:pic>
      <xdr:nvPicPr>
        <xdr:cNvPr id="29" name="Image 24">
          <a:extLst>
            <a:ext uri="{FF2B5EF4-FFF2-40B4-BE49-F238E27FC236}">
              <a16:creationId xmlns:a16="http://schemas.microsoft.com/office/drawing/2014/main" xmlns="" id="{41510878-9170-42EB-AB6A-5C99999C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133974840"/>
          <a:ext cx="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2674620</xdr:colOff>
      <xdr:row>115</xdr:row>
      <xdr:rowOff>129540</xdr:rowOff>
    </xdr:from>
    <xdr:to>
      <xdr:col>0</xdr:col>
      <xdr:colOff>2674620</xdr:colOff>
      <xdr:row>115</xdr:row>
      <xdr:rowOff>1783080</xdr:rowOff>
    </xdr:to>
    <xdr:pic>
      <xdr:nvPicPr>
        <xdr:cNvPr id="30" name="Image 16">
          <a:extLst>
            <a:ext uri="{FF2B5EF4-FFF2-40B4-BE49-F238E27FC236}">
              <a16:creationId xmlns:a16="http://schemas.microsoft.com/office/drawing/2014/main" xmlns="" id="{FEAC4F32-5A77-424B-A716-D140FE0A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160896300"/>
          <a:ext cx="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</xdr:colOff>
      <xdr:row>0</xdr:row>
      <xdr:rowOff>259080</xdr:rowOff>
    </xdr:from>
    <xdr:to>
      <xdr:col>0</xdr:col>
      <xdr:colOff>3398520</xdr:colOff>
      <xdr:row>4</xdr:row>
      <xdr:rowOff>510540</xdr:rowOff>
    </xdr:to>
    <xdr:pic>
      <xdr:nvPicPr>
        <xdr:cNvPr id="31" name="Image 1" descr="Valises Alain Manoukian jusqu'à -70% - Bagageprive.com">
          <a:extLst>
            <a:ext uri="{FF2B5EF4-FFF2-40B4-BE49-F238E27FC236}">
              <a16:creationId xmlns:a16="http://schemas.microsoft.com/office/drawing/2014/main" xmlns="" id="{41FA7413-D875-4B2A-A09C-ADBAF270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" y="228600"/>
          <a:ext cx="294132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490"/>
  <sheetViews>
    <sheetView tabSelected="1" zoomScale="80" zoomScaleNormal="80" workbookViewId="0">
      <selection activeCell="M1" sqref="M1:M1048576"/>
    </sheetView>
  </sheetViews>
  <sheetFormatPr defaultColWidth="11" defaultRowHeight="18.75" x14ac:dyDescent="0.25"/>
  <cols>
    <col min="1" max="1" width="40.5" style="1" customWidth="1"/>
    <col min="2" max="2" width="21" style="3" customWidth="1"/>
    <col min="3" max="3" width="22.75" style="3" customWidth="1"/>
    <col min="4" max="4" width="28.75" style="4" customWidth="1"/>
    <col min="5" max="7" width="22.75" style="3" customWidth="1"/>
    <col min="8" max="8" width="21" style="3" customWidth="1"/>
    <col min="9" max="9" width="26.75" style="1" customWidth="1"/>
    <col min="10" max="10" width="9.25" style="3" bestFit="1" customWidth="1"/>
    <col min="11" max="11" width="9.625" style="5" bestFit="1" customWidth="1"/>
    <col min="12" max="12" width="14.75" style="5" bestFit="1" customWidth="1"/>
    <col min="13" max="253" width="11" style="1"/>
    <col min="254" max="254" width="40.5" style="1" customWidth="1"/>
    <col min="255" max="255" width="21" style="1" customWidth="1"/>
    <col min="256" max="256" width="22.75" style="1" customWidth="1"/>
    <col min="257" max="257" width="28.75" style="1" customWidth="1"/>
    <col min="258" max="260" width="22.75" style="1" customWidth="1"/>
    <col min="261" max="261" width="21" style="1" customWidth="1"/>
    <col min="262" max="262" width="26.75" style="1" customWidth="1"/>
    <col min="263" max="263" width="9.25" style="1" bestFit="1" customWidth="1"/>
    <col min="264" max="264" width="9.625" style="1" bestFit="1" customWidth="1"/>
    <col min="265" max="265" width="14.75" style="1" bestFit="1" customWidth="1"/>
    <col min="266" max="267" width="11" style="1"/>
    <col min="268" max="268" width="12.25" style="1" bestFit="1" customWidth="1"/>
    <col min="269" max="509" width="11" style="1"/>
    <col min="510" max="510" width="40.5" style="1" customWidth="1"/>
    <col min="511" max="511" width="21" style="1" customWidth="1"/>
    <col min="512" max="512" width="22.75" style="1" customWidth="1"/>
    <col min="513" max="513" width="28.75" style="1" customWidth="1"/>
    <col min="514" max="516" width="22.75" style="1" customWidth="1"/>
    <col min="517" max="517" width="21" style="1" customWidth="1"/>
    <col min="518" max="518" width="26.75" style="1" customWidth="1"/>
    <col min="519" max="519" width="9.25" style="1" bestFit="1" customWidth="1"/>
    <col min="520" max="520" width="9.625" style="1" bestFit="1" customWidth="1"/>
    <col min="521" max="521" width="14.75" style="1" bestFit="1" customWidth="1"/>
    <col min="522" max="523" width="11" style="1"/>
    <col min="524" max="524" width="12.25" style="1" bestFit="1" customWidth="1"/>
    <col min="525" max="765" width="11" style="1"/>
    <col min="766" max="766" width="40.5" style="1" customWidth="1"/>
    <col min="767" max="767" width="21" style="1" customWidth="1"/>
    <col min="768" max="768" width="22.75" style="1" customWidth="1"/>
    <col min="769" max="769" width="28.75" style="1" customWidth="1"/>
    <col min="770" max="772" width="22.75" style="1" customWidth="1"/>
    <col min="773" max="773" width="21" style="1" customWidth="1"/>
    <col min="774" max="774" width="26.75" style="1" customWidth="1"/>
    <col min="775" max="775" width="9.25" style="1" bestFit="1" customWidth="1"/>
    <col min="776" max="776" width="9.625" style="1" bestFit="1" customWidth="1"/>
    <col min="777" max="777" width="14.75" style="1" bestFit="1" customWidth="1"/>
    <col min="778" max="779" width="11" style="1"/>
    <col min="780" max="780" width="12.25" style="1" bestFit="1" customWidth="1"/>
    <col min="781" max="1021" width="11" style="1"/>
    <col min="1022" max="1022" width="40.5" style="1" customWidth="1"/>
    <col min="1023" max="1023" width="21" style="1" customWidth="1"/>
    <col min="1024" max="1024" width="22.75" style="1" customWidth="1"/>
    <col min="1025" max="1025" width="28.75" style="1" customWidth="1"/>
    <col min="1026" max="1028" width="22.75" style="1" customWidth="1"/>
    <col min="1029" max="1029" width="21" style="1" customWidth="1"/>
    <col min="1030" max="1030" width="26.75" style="1" customWidth="1"/>
    <col min="1031" max="1031" width="9.25" style="1" bestFit="1" customWidth="1"/>
    <col min="1032" max="1032" width="9.625" style="1" bestFit="1" customWidth="1"/>
    <col min="1033" max="1033" width="14.75" style="1" bestFit="1" customWidth="1"/>
    <col min="1034" max="1035" width="11" style="1"/>
    <col min="1036" max="1036" width="12.25" style="1" bestFit="1" customWidth="1"/>
    <col min="1037" max="1277" width="11" style="1"/>
    <col min="1278" max="1278" width="40.5" style="1" customWidth="1"/>
    <col min="1279" max="1279" width="21" style="1" customWidth="1"/>
    <col min="1280" max="1280" width="22.75" style="1" customWidth="1"/>
    <col min="1281" max="1281" width="28.75" style="1" customWidth="1"/>
    <col min="1282" max="1284" width="22.75" style="1" customWidth="1"/>
    <col min="1285" max="1285" width="21" style="1" customWidth="1"/>
    <col min="1286" max="1286" width="26.75" style="1" customWidth="1"/>
    <col min="1287" max="1287" width="9.25" style="1" bestFit="1" customWidth="1"/>
    <col min="1288" max="1288" width="9.625" style="1" bestFit="1" customWidth="1"/>
    <col min="1289" max="1289" width="14.75" style="1" bestFit="1" customWidth="1"/>
    <col min="1290" max="1291" width="11" style="1"/>
    <col min="1292" max="1292" width="12.25" style="1" bestFit="1" customWidth="1"/>
    <col min="1293" max="1533" width="11" style="1"/>
    <col min="1534" max="1534" width="40.5" style="1" customWidth="1"/>
    <col min="1535" max="1535" width="21" style="1" customWidth="1"/>
    <col min="1536" max="1536" width="22.75" style="1" customWidth="1"/>
    <col min="1537" max="1537" width="28.75" style="1" customWidth="1"/>
    <col min="1538" max="1540" width="22.75" style="1" customWidth="1"/>
    <col min="1541" max="1541" width="21" style="1" customWidth="1"/>
    <col min="1542" max="1542" width="26.75" style="1" customWidth="1"/>
    <col min="1543" max="1543" width="9.25" style="1" bestFit="1" customWidth="1"/>
    <col min="1544" max="1544" width="9.625" style="1" bestFit="1" customWidth="1"/>
    <col min="1545" max="1545" width="14.75" style="1" bestFit="1" customWidth="1"/>
    <col min="1546" max="1547" width="11" style="1"/>
    <col min="1548" max="1548" width="12.25" style="1" bestFit="1" customWidth="1"/>
    <col min="1549" max="1789" width="11" style="1"/>
    <col min="1790" max="1790" width="40.5" style="1" customWidth="1"/>
    <col min="1791" max="1791" width="21" style="1" customWidth="1"/>
    <col min="1792" max="1792" width="22.75" style="1" customWidth="1"/>
    <col min="1793" max="1793" width="28.75" style="1" customWidth="1"/>
    <col min="1794" max="1796" width="22.75" style="1" customWidth="1"/>
    <col min="1797" max="1797" width="21" style="1" customWidth="1"/>
    <col min="1798" max="1798" width="26.75" style="1" customWidth="1"/>
    <col min="1799" max="1799" width="9.25" style="1" bestFit="1" customWidth="1"/>
    <col min="1800" max="1800" width="9.625" style="1" bestFit="1" customWidth="1"/>
    <col min="1801" max="1801" width="14.75" style="1" bestFit="1" customWidth="1"/>
    <col min="1802" max="1803" width="11" style="1"/>
    <col min="1804" max="1804" width="12.25" style="1" bestFit="1" customWidth="1"/>
    <col min="1805" max="2045" width="11" style="1"/>
    <col min="2046" max="2046" width="40.5" style="1" customWidth="1"/>
    <col min="2047" max="2047" width="21" style="1" customWidth="1"/>
    <col min="2048" max="2048" width="22.75" style="1" customWidth="1"/>
    <col min="2049" max="2049" width="28.75" style="1" customWidth="1"/>
    <col min="2050" max="2052" width="22.75" style="1" customWidth="1"/>
    <col min="2053" max="2053" width="21" style="1" customWidth="1"/>
    <col min="2054" max="2054" width="26.75" style="1" customWidth="1"/>
    <col min="2055" max="2055" width="9.25" style="1" bestFit="1" customWidth="1"/>
    <col min="2056" max="2056" width="9.625" style="1" bestFit="1" customWidth="1"/>
    <col min="2057" max="2057" width="14.75" style="1" bestFit="1" customWidth="1"/>
    <col min="2058" max="2059" width="11" style="1"/>
    <col min="2060" max="2060" width="12.25" style="1" bestFit="1" customWidth="1"/>
    <col min="2061" max="2301" width="11" style="1"/>
    <col min="2302" max="2302" width="40.5" style="1" customWidth="1"/>
    <col min="2303" max="2303" width="21" style="1" customWidth="1"/>
    <col min="2304" max="2304" width="22.75" style="1" customWidth="1"/>
    <col min="2305" max="2305" width="28.75" style="1" customWidth="1"/>
    <col min="2306" max="2308" width="22.75" style="1" customWidth="1"/>
    <col min="2309" max="2309" width="21" style="1" customWidth="1"/>
    <col min="2310" max="2310" width="26.75" style="1" customWidth="1"/>
    <col min="2311" max="2311" width="9.25" style="1" bestFit="1" customWidth="1"/>
    <col min="2312" max="2312" width="9.625" style="1" bestFit="1" customWidth="1"/>
    <col min="2313" max="2313" width="14.75" style="1" bestFit="1" customWidth="1"/>
    <col min="2314" max="2315" width="11" style="1"/>
    <col min="2316" max="2316" width="12.25" style="1" bestFit="1" customWidth="1"/>
    <col min="2317" max="2557" width="11" style="1"/>
    <col min="2558" max="2558" width="40.5" style="1" customWidth="1"/>
    <col min="2559" max="2559" width="21" style="1" customWidth="1"/>
    <col min="2560" max="2560" width="22.75" style="1" customWidth="1"/>
    <col min="2561" max="2561" width="28.75" style="1" customWidth="1"/>
    <col min="2562" max="2564" width="22.75" style="1" customWidth="1"/>
    <col min="2565" max="2565" width="21" style="1" customWidth="1"/>
    <col min="2566" max="2566" width="26.75" style="1" customWidth="1"/>
    <col min="2567" max="2567" width="9.25" style="1" bestFit="1" customWidth="1"/>
    <col min="2568" max="2568" width="9.625" style="1" bestFit="1" customWidth="1"/>
    <col min="2569" max="2569" width="14.75" style="1" bestFit="1" customWidth="1"/>
    <col min="2570" max="2571" width="11" style="1"/>
    <col min="2572" max="2572" width="12.25" style="1" bestFit="1" customWidth="1"/>
    <col min="2573" max="2813" width="11" style="1"/>
    <col min="2814" max="2814" width="40.5" style="1" customWidth="1"/>
    <col min="2815" max="2815" width="21" style="1" customWidth="1"/>
    <col min="2816" max="2816" width="22.75" style="1" customWidth="1"/>
    <col min="2817" max="2817" width="28.75" style="1" customWidth="1"/>
    <col min="2818" max="2820" width="22.75" style="1" customWidth="1"/>
    <col min="2821" max="2821" width="21" style="1" customWidth="1"/>
    <col min="2822" max="2822" width="26.75" style="1" customWidth="1"/>
    <col min="2823" max="2823" width="9.25" style="1" bestFit="1" customWidth="1"/>
    <col min="2824" max="2824" width="9.625" style="1" bestFit="1" customWidth="1"/>
    <col min="2825" max="2825" width="14.75" style="1" bestFit="1" customWidth="1"/>
    <col min="2826" max="2827" width="11" style="1"/>
    <col min="2828" max="2828" width="12.25" style="1" bestFit="1" customWidth="1"/>
    <col min="2829" max="3069" width="11" style="1"/>
    <col min="3070" max="3070" width="40.5" style="1" customWidth="1"/>
    <col min="3071" max="3071" width="21" style="1" customWidth="1"/>
    <col min="3072" max="3072" width="22.75" style="1" customWidth="1"/>
    <col min="3073" max="3073" width="28.75" style="1" customWidth="1"/>
    <col min="3074" max="3076" width="22.75" style="1" customWidth="1"/>
    <col min="3077" max="3077" width="21" style="1" customWidth="1"/>
    <col min="3078" max="3078" width="26.75" style="1" customWidth="1"/>
    <col min="3079" max="3079" width="9.25" style="1" bestFit="1" customWidth="1"/>
    <col min="3080" max="3080" width="9.625" style="1" bestFit="1" customWidth="1"/>
    <col min="3081" max="3081" width="14.75" style="1" bestFit="1" customWidth="1"/>
    <col min="3082" max="3083" width="11" style="1"/>
    <col min="3084" max="3084" width="12.25" style="1" bestFit="1" customWidth="1"/>
    <col min="3085" max="3325" width="11" style="1"/>
    <col min="3326" max="3326" width="40.5" style="1" customWidth="1"/>
    <col min="3327" max="3327" width="21" style="1" customWidth="1"/>
    <col min="3328" max="3328" width="22.75" style="1" customWidth="1"/>
    <col min="3329" max="3329" width="28.75" style="1" customWidth="1"/>
    <col min="3330" max="3332" width="22.75" style="1" customWidth="1"/>
    <col min="3333" max="3333" width="21" style="1" customWidth="1"/>
    <col min="3334" max="3334" width="26.75" style="1" customWidth="1"/>
    <col min="3335" max="3335" width="9.25" style="1" bestFit="1" customWidth="1"/>
    <col min="3336" max="3336" width="9.625" style="1" bestFit="1" customWidth="1"/>
    <col min="3337" max="3337" width="14.75" style="1" bestFit="1" customWidth="1"/>
    <col min="3338" max="3339" width="11" style="1"/>
    <col min="3340" max="3340" width="12.25" style="1" bestFit="1" customWidth="1"/>
    <col min="3341" max="3581" width="11" style="1"/>
    <col min="3582" max="3582" width="40.5" style="1" customWidth="1"/>
    <col min="3583" max="3583" width="21" style="1" customWidth="1"/>
    <col min="3584" max="3584" width="22.75" style="1" customWidth="1"/>
    <col min="3585" max="3585" width="28.75" style="1" customWidth="1"/>
    <col min="3586" max="3588" width="22.75" style="1" customWidth="1"/>
    <col min="3589" max="3589" width="21" style="1" customWidth="1"/>
    <col min="3590" max="3590" width="26.75" style="1" customWidth="1"/>
    <col min="3591" max="3591" width="9.25" style="1" bestFit="1" customWidth="1"/>
    <col min="3592" max="3592" width="9.625" style="1" bestFit="1" customWidth="1"/>
    <col min="3593" max="3593" width="14.75" style="1" bestFit="1" customWidth="1"/>
    <col min="3594" max="3595" width="11" style="1"/>
    <col min="3596" max="3596" width="12.25" style="1" bestFit="1" customWidth="1"/>
    <col min="3597" max="3837" width="11" style="1"/>
    <col min="3838" max="3838" width="40.5" style="1" customWidth="1"/>
    <col min="3839" max="3839" width="21" style="1" customWidth="1"/>
    <col min="3840" max="3840" width="22.75" style="1" customWidth="1"/>
    <col min="3841" max="3841" width="28.75" style="1" customWidth="1"/>
    <col min="3842" max="3844" width="22.75" style="1" customWidth="1"/>
    <col min="3845" max="3845" width="21" style="1" customWidth="1"/>
    <col min="3846" max="3846" width="26.75" style="1" customWidth="1"/>
    <col min="3847" max="3847" width="9.25" style="1" bestFit="1" customWidth="1"/>
    <col min="3848" max="3848" width="9.625" style="1" bestFit="1" customWidth="1"/>
    <col min="3849" max="3849" width="14.75" style="1" bestFit="1" customWidth="1"/>
    <col min="3850" max="3851" width="11" style="1"/>
    <col min="3852" max="3852" width="12.25" style="1" bestFit="1" customWidth="1"/>
    <col min="3853" max="4093" width="11" style="1"/>
    <col min="4094" max="4094" width="40.5" style="1" customWidth="1"/>
    <col min="4095" max="4095" width="21" style="1" customWidth="1"/>
    <col min="4096" max="4096" width="22.75" style="1" customWidth="1"/>
    <col min="4097" max="4097" width="28.75" style="1" customWidth="1"/>
    <col min="4098" max="4100" width="22.75" style="1" customWidth="1"/>
    <col min="4101" max="4101" width="21" style="1" customWidth="1"/>
    <col min="4102" max="4102" width="26.75" style="1" customWidth="1"/>
    <col min="4103" max="4103" width="9.25" style="1" bestFit="1" customWidth="1"/>
    <col min="4104" max="4104" width="9.625" style="1" bestFit="1" customWidth="1"/>
    <col min="4105" max="4105" width="14.75" style="1" bestFit="1" customWidth="1"/>
    <col min="4106" max="4107" width="11" style="1"/>
    <col min="4108" max="4108" width="12.25" style="1" bestFit="1" customWidth="1"/>
    <col min="4109" max="4349" width="11" style="1"/>
    <col min="4350" max="4350" width="40.5" style="1" customWidth="1"/>
    <col min="4351" max="4351" width="21" style="1" customWidth="1"/>
    <col min="4352" max="4352" width="22.75" style="1" customWidth="1"/>
    <col min="4353" max="4353" width="28.75" style="1" customWidth="1"/>
    <col min="4354" max="4356" width="22.75" style="1" customWidth="1"/>
    <col min="4357" max="4357" width="21" style="1" customWidth="1"/>
    <col min="4358" max="4358" width="26.75" style="1" customWidth="1"/>
    <col min="4359" max="4359" width="9.25" style="1" bestFit="1" customWidth="1"/>
    <col min="4360" max="4360" width="9.625" style="1" bestFit="1" customWidth="1"/>
    <col min="4361" max="4361" width="14.75" style="1" bestFit="1" customWidth="1"/>
    <col min="4362" max="4363" width="11" style="1"/>
    <col min="4364" max="4364" width="12.25" style="1" bestFit="1" customWidth="1"/>
    <col min="4365" max="4605" width="11" style="1"/>
    <col min="4606" max="4606" width="40.5" style="1" customWidth="1"/>
    <col min="4607" max="4607" width="21" style="1" customWidth="1"/>
    <col min="4608" max="4608" width="22.75" style="1" customWidth="1"/>
    <col min="4609" max="4609" width="28.75" style="1" customWidth="1"/>
    <col min="4610" max="4612" width="22.75" style="1" customWidth="1"/>
    <col min="4613" max="4613" width="21" style="1" customWidth="1"/>
    <col min="4614" max="4614" width="26.75" style="1" customWidth="1"/>
    <col min="4615" max="4615" width="9.25" style="1" bestFit="1" customWidth="1"/>
    <col min="4616" max="4616" width="9.625" style="1" bestFit="1" customWidth="1"/>
    <col min="4617" max="4617" width="14.75" style="1" bestFit="1" customWidth="1"/>
    <col min="4618" max="4619" width="11" style="1"/>
    <col min="4620" max="4620" width="12.25" style="1" bestFit="1" customWidth="1"/>
    <col min="4621" max="4861" width="11" style="1"/>
    <col min="4862" max="4862" width="40.5" style="1" customWidth="1"/>
    <col min="4863" max="4863" width="21" style="1" customWidth="1"/>
    <col min="4864" max="4864" width="22.75" style="1" customWidth="1"/>
    <col min="4865" max="4865" width="28.75" style="1" customWidth="1"/>
    <col min="4866" max="4868" width="22.75" style="1" customWidth="1"/>
    <col min="4869" max="4869" width="21" style="1" customWidth="1"/>
    <col min="4870" max="4870" width="26.75" style="1" customWidth="1"/>
    <col min="4871" max="4871" width="9.25" style="1" bestFit="1" customWidth="1"/>
    <col min="4872" max="4872" width="9.625" style="1" bestFit="1" customWidth="1"/>
    <col min="4873" max="4873" width="14.75" style="1" bestFit="1" customWidth="1"/>
    <col min="4874" max="4875" width="11" style="1"/>
    <col min="4876" max="4876" width="12.25" style="1" bestFit="1" customWidth="1"/>
    <col min="4877" max="5117" width="11" style="1"/>
    <col min="5118" max="5118" width="40.5" style="1" customWidth="1"/>
    <col min="5119" max="5119" width="21" style="1" customWidth="1"/>
    <col min="5120" max="5120" width="22.75" style="1" customWidth="1"/>
    <col min="5121" max="5121" width="28.75" style="1" customWidth="1"/>
    <col min="5122" max="5124" width="22.75" style="1" customWidth="1"/>
    <col min="5125" max="5125" width="21" style="1" customWidth="1"/>
    <col min="5126" max="5126" width="26.75" style="1" customWidth="1"/>
    <col min="5127" max="5127" width="9.25" style="1" bestFit="1" customWidth="1"/>
    <col min="5128" max="5128" width="9.625" style="1" bestFit="1" customWidth="1"/>
    <col min="5129" max="5129" width="14.75" style="1" bestFit="1" customWidth="1"/>
    <col min="5130" max="5131" width="11" style="1"/>
    <col min="5132" max="5132" width="12.25" style="1" bestFit="1" customWidth="1"/>
    <col min="5133" max="5373" width="11" style="1"/>
    <col min="5374" max="5374" width="40.5" style="1" customWidth="1"/>
    <col min="5375" max="5375" width="21" style="1" customWidth="1"/>
    <col min="5376" max="5376" width="22.75" style="1" customWidth="1"/>
    <col min="5377" max="5377" width="28.75" style="1" customWidth="1"/>
    <col min="5378" max="5380" width="22.75" style="1" customWidth="1"/>
    <col min="5381" max="5381" width="21" style="1" customWidth="1"/>
    <col min="5382" max="5382" width="26.75" style="1" customWidth="1"/>
    <col min="5383" max="5383" width="9.25" style="1" bestFit="1" customWidth="1"/>
    <col min="5384" max="5384" width="9.625" style="1" bestFit="1" customWidth="1"/>
    <col min="5385" max="5385" width="14.75" style="1" bestFit="1" customWidth="1"/>
    <col min="5386" max="5387" width="11" style="1"/>
    <col min="5388" max="5388" width="12.25" style="1" bestFit="1" customWidth="1"/>
    <col min="5389" max="5629" width="11" style="1"/>
    <col min="5630" max="5630" width="40.5" style="1" customWidth="1"/>
    <col min="5631" max="5631" width="21" style="1" customWidth="1"/>
    <col min="5632" max="5632" width="22.75" style="1" customWidth="1"/>
    <col min="5633" max="5633" width="28.75" style="1" customWidth="1"/>
    <col min="5634" max="5636" width="22.75" style="1" customWidth="1"/>
    <col min="5637" max="5637" width="21" style="1" customWidth="1"/>
    <col min="5638" max="5638" width="26.75" style="1" customWidth="1"/>
    <col min="5639" max="5639" width="9.25" style="1" bestFit="1" customWidth="1"/>
    <col min="5640" max="5640" width="9.625" style="1" bestFit="1" customWidth="1"/>
    <col min="5641" max="5641" width="14.75" style="1" bestFit="1" customWidth="1"/>
    <col min="5642" max="5643" width="11" style="1"/>
    <col min="5644" max="5644" width="12.25" style="1" bestFit="1" customWidth="1"/>
    <col min="5645" max="5885" width="11" style="1"/>
    <col min="5886" max="5886" width="40.5" style="1" customWidth="1"/>
    <col min="5887" max="5887" width="21" style="1" customWidth="1"/>
    <col min="5888" max="5888" width="22.75" style="1" customWidth="1"/>
    <col min="5889" max="5889" width="28.75" style="1" customWidth="1"/>
    <col min="5890" max="5892" width="22.75" style="1" customWidth="1"/>
    <col min="5893" max="5893" width="21" style="1" customWidth="1"/>
    <col min="5894" max="5894" width="26.75" style="1" customWidth="1"/>
    <col min="5895" max="5895" width="9.25" style="1" bestFit="1" customWidth="1"/>
    <col min="5896" max="5896" width="9.625" style="1" bestFit="1" customWidth="1"/>
    <col min="5897" max="5897" width="14.75" style="1" bestFit="1" customWidth="1"/>
    <col min="5898" max="5899" width="11" style="1"/>
    <col min="5900" max="5900" width="12.25" style="1" bestFit="1" customWidth="1"/>
    <col min="5901" max="6141" width="11" style="1"/>
    <col min="6142" max="6142" width="40.5" style="1" customWidth="1"/>
    <col min="6143" max="6143" width="21" style="1" customWidth="1"/>
    <col min="6144" max="6144" width="22.75" style="1" customWidth="1"/>
    <col min="6145" max="6145" width="28.75" style="1" customWidth="1"/>
    <col min="6146" max="6148" width="22.75" style="1" customWidth="1"/>
    <col min="6149" max="6149" width="21" style="1" customWidth="1"/>
    <col min="6150" max="6150" width="26.75" style="1" customWidth="1"/>
    <col min="6151" max="6151" width="9.25" style="1" bestFit="1" customWidth="1"/>
    <col min="6152" max="6152" width="9.625" style="1" bestFit="1" customWidth="1"/>
    <col min="6153" max="6153" width="14.75" style="1" bestFit="1" customWidth="1"/>
    <col min="6154" max="6155" width="11" style="1"/>
    <col min="6156" max="6156" width="12.25" style="1" bestFit="1" customWidth="1"/>
    <col min="6157" max="6397" width="11" style="1"/>
    <col min="6398" max="6398" width="40.5" style="1" customWidth="1"/>
    <col min="6399" max="6399" width="21" style="1" customWidth="1"/>
    <col min="6400" max="6400" width="22.75" style="1" customWidth="1"/>
    <col min="6401" max="6401" width="28.75" style="1" customWidth="1"/>
    <col min="6402" max="6404" width="22.75" style="1" customWidth="1"/>
    <col min="6405" max="6405" width="21" style="1" customWidth="1"/>
    <col min="6406" max="6406" width="26.75" style="1" customWidth="1"/>
    <col min="6407" max="6407" width="9.25" style="1" bestFit="1" customWidth="1"/>
    <col min="6408" max="6408" width="9.625" style="1" bestFit="1" customWidth="1"/>
    <col min="6409" max="6409" width="14.75" style="1" bestFit="1" customWidth="1"/>
    <col min="6410" max="6411" width="11" style="1"/>
    <col min="6412" max="6412" width="12.25" style="1" bestFit="1" customWidth="1"/>
    <col min="6413" max="6653" width="11" style="1"/>
    <col min="6654" max="6654" width="40.5" style="1" customWidth="1"/>
    <col min="6655" max="6655" width="21" style="1" customWidth="1"/>
    <col min="6656" max="6656" width="22.75" style="1" customWidth="1"/>
    <col min="6657" max="6657" width="28.75" style="1" customWidth="1"/>
    <col min="6658" max="6660" width="22.75" style="1" customWidth="1"/>
    <col min="6661" max="6661" width="21" style="1" customWidth="1"/>
    <col min="6662" max="6662" width="26.75" style="1" customWidth="1"/>
    <col min="6663" max="6663" width="9.25" style="1" bestFit="1" customWidth="1"/>
    <col min="6664" max="6664" width="9.625" style="1" bestFit="1" customWidth="1"/>
    <col min="6665" max="6665" width="14.75" style="1" bestFit="1" customWidth="1"/>
    <col min="6666" max="6667" width="11" style="1"/>
    <col min="6668" max="6668" width="12.25" style="1" bestFit="1" customWidth="1"/>
    <col min="6669" max="6909" width="11" style="1"/>
    <col min="6910" max="6910" width="40.5" style="1" customWidth="1"/>
    <col min="6911" max="6911" width="21" style="1" customWidth="1"/>
    <col min="6912" max="6912" width="22.75" style="1" customWidth="1"/>
    <col min="6913" max="6913" width="28.75" style="1" customWidth="1"/>
    <col min="6914" max="6916" width="22.75" style="1" customWidth="1"/>
    <col min="6917" max="6917" width="21" style="1" customWidth="1"/>
    <col min="6918" max="6918" width="26.75" style="1" customWidth="1"/>
    <col min="6919" max="6919" width="9.25" style="1" bestFit="1" customWidth="1"/>
    <col min="6920" max="6920" width="9.625" style="1" bestFit="1" customWidth="1"/>
    <col min="6921" max="6921" width="14.75" style="1" bestFit="1" customWidth="1"/>
    <col min="6922" max="6923" width="11" style="1"/>
    <col min="6924" max="6924" width="12.25" style="1" bestFit="1" customWidth="1"/>
    <col min="6925" max="7165" width="11" style="1"/>
    <col min="7166" max="7166" width="40.5" style="1" customWidth="1"/>
    <col min="7167" max="7167" width="21" style="1" customWidth="1"/>
    <col min="7168" max="7168" width="22.75" style="1" customWidth="1"/>
    <col min="7169" max="7169" width="28.75" style="1" customWidth="1"/>
    <col min="7170" max="7172" width="22.75" style="1" customWidth="1"/>
    <col min="7173" max="7173" width="21" style="1" customWidth="1"/>
    <col min="7174" max="7174" width="26.75" style="1" customWidth="1"/>
    <col min="7175" max="7175" width="9.25" style="1" bestFit="1" customWidth="1"/>
    <col min="7176" max="7176" width="9.625" style="1" bestFit="1" customWidth="1"/>
    <col min="7177" max="7177" width="14.75" style="1" bestFit="1" customWidth="1"/>
    <col min="7178" max="7179" width="11" style="1"/>
    <col min="7180" max="7180" width="12.25" style="1" bestFit="1" customWidth="1"/>
    <col min="7181" max="7421" width="11" style="1"/>
    <col min="7422" max="7422" width="40.5" style="1" customWidth="1"/>
    <col min="7423" max="7423" width="21" style="1" customWidth="1"/>
    <col min="7424" max="7424" width="22.75" style="1" customWidth="1"/>
    <col min="7425" max="7425" width="28.75" style="1" customWidth="1"/>
    <col min="7426" max="7428" width="22.75" style="1" customWidth="1"/>
    <col min="7429" max="7429" width="21" style="1" customWidth="1"/>
    <col min="7430" max="7430" width="26.75" style="1" customWidth="1"/>
    <col min="7431" max="7431" width="9.25" style="1" bestFit="1" customWidth="1"/>
    <col min="7432" max="7432" width="9.625" style="1" bestFit="1" customWidth="1"/>
    <col min="7433" max="7433" width="14.75" style="1" bestFit="1" customWidth="1"/>
    <col min="7434" max="7435" width="11" style="1"/>
    <col min="7436" max="7436" width="12.25" style="1" bestFit="1" customWidth="1"/>
    <col min="7437" max="7677" width="11" style="1"/>
    <col min="7678" max="7678" width="40.5" style="1" customWidth="1"/>
    <col min="7679" max="7679" width="21" style="1" customWidth="1"/>
    <col min="7680" max="7680" width="22.75" style="1" customWidth="1"/>
    <col min="7681" max="7681" width="28.75" style="1" customWidth="1"/>
    <col min="7682" max="7684" width="22.75" style="1" customWidth="1"/>
    <col min="7685" max="7685" width="21" style="1" customWidth="1"/>
    <col min="7686" max="7686" width="26.75" style="1" customWidth="1"/>
    <col min="7687" max="7687" width="9.25" style="1" bestFit="1" customWidth="1"/>
    <col min="7688" max="7688" width="9.625" style="1" bestFit="1" customWidth="1"/>
    <col min="7689" max="7689" width="14.75" style="1" bestFit="1" customWidth="1"/>
    <col min="7690" max="7691" width="11" style="1"/>
    <col min="7692" max="7692" width="12.25" style="1" bestFit="1" customWidth="1"/>
    <col min="7693" max="7933" width="11" style="1"/>
    <col min="7934" max="7934" width="40.5" style="1" customWidth="1"/>
    <col min="7935" max="7935" width="21" style="1" customWidth="1"/>
    <col min="7936" max="7936" width="22.75" style="1" customWidth="1"/>
    <col min="7937" max="7937" width="28.75" style="1" customWidth="1"/>
    <col min="7938" max="7940" width="22.75" style="1" customWidth="1"/>
    <col min="7941" max="7941" width="21" style="1" customWidth="1"/>
    <col min="7942" max="7942" width="26.75" style="1" customWidth="1"/>
    <col min="7943" max="7943" width="9.25" style="1" bestFit="1" customWidth="1"/>
    <col min="7944" max="7944" width="9.625" style="1" bestFit="1" customWidth="1"/>
    <col min="7945" max="7945" width="14.75" style="1" bestFit="1" customWidth="1"/>
    <col min="7946" max="7947" width="11" style="1"/>
    <col min="7948" max="7948" width="12.25" style="1" bestFit="1" customWidth="1"/>
    <col min="7949" max="8189" width="11" style="1"/>
    <col min="8190" max="8190" width="40.5" style="1" customWidth="1"/>
    <col min="8191" max="8191" width="21" style="1" customWidth="1"/>
    <col min="8192" max="8192" width="22.75" style="1" customWidth="1"/>
    <col min="8193" max="8193" width="28.75" style="1" customWidth="1"/>
    <col min="8194" max="8196" width="22.75" style="1" customWidth="1"/>
    <col min="8197" max="8197" width="21" style="1" customWidth="1"/>
    <col min="8198" max="8198" width="26.75" style="1" customWidth="1"/>
    <col min="8199" max="8199" width="9.25" style="1" bestFit="1" customWidth="1"/>
    <col min="8200" max="8200" width="9.625" style="1" bestFit="1" customWidth="1"/>
    <col min="8201" max="8201" width="14.75" style="1" bestFit="1" customWidth="1"/>
    <col min="8202" max="8203" width="11" style="1"/>
    <col min="8204" max="8204" width="12.25" style="1" bestFit="1" customWidth="1"/>
    <col min="8205" max="8445" width="11" style="1"/>
    <col min="8446" max="8446" width="40.5" style="1" customWidth="1"/>
    <col min="8447" max="8447" width="21" style="1" customWidth="1"/>
    <col min="8448" max="8448" width="22.75" style="1" customWidth="1"/>
    <col min="8449" max="8449" width="28.75" style="1" customWidth="1"/>
    <col min="8450" max="8452" width="22.75" style="1" customWidth="1"/>
    <col min="8453" max="8453" width="21" style="1" customWidth="1"/>
    <col min="8454" max="8454" width="26.75" style="1" customWidth="1"/>
    <col min="8455" max="8455" width="9.25" style="1" bestFit="1" customWidth="1"/>
    <col min="8456" max="8456" width="9.625" style="1" bestFit="1" customWidth="1"/>
    <col min="8457" max="8457" width="14.75" style="1" bestFit="1" customWidth="1"/>
    <col min="8458" max="8459" width="11" style="1"/>
    <col min="8460" max="8460" width="12.25" style="1" bestFit="1" customWidth="1"/>
    <col min="8461" max="8701" width="11" style="1"/>
    <col min="8702" max="8702" width="40.5" style="1" customWidth="1"/>
    <col min="8703" max="8703" width="21" style="1" customWidth="1"/>
    <col min="8704" max="8704" width="22.75" style="1" customWidth="1"/>
    <col min="8705" max="8705" width="28.75" style="1" customWidth="1"/>
    <col min="8706" max="8708" width="22.75" style="1" customWidth="1"/>
    <col min="8709" max="8709" width="21" style="1" customWidth="1"/>
    <col min="8710" max="8710" width="26.75" style="1" customWidth="1"/>
    <col min="8711" max="8711" width="9.25" style="1" bestFit="1" customWidth="1"/>
    <col min="8712" max="8712" width="9.625" style="1" bestFit="1" customWidth="1"/>
    <col min="8713" max="8713" width="14.75" style="1" bestFit="1" customWidth="1"/>
    <col min="8714" max="8715" width="11" style="1"/>
    <col min="8716" max="8716" width="12.25" style="1" bestFit="1" customWidth="1"/>
    <col min="8717" max="8957" width="11" style="1"/>
    <col min="8958" max="8958" width="40.5" style="1" customWidth="1"/>
    <col min="8959" max="8959" width="21" style="1" customWidth="1"/>
    <col min="8960" max="8960" width="22.75" style="1" customWidth="1"/>
    <col min="8961" max="8961" width="28.75" style="1" customWidth="1"/>
    <col min="8962" max="8964" width="22.75" style="1" customWidth="1"/>
    <col min="8965" max="8965" width="21" style="1" customWidth="1"/>
    <col min="8966" max="8966" width="26.75" style="1" customWidth="1"/>
    <col min="8967" max="8967" width="9.25" style="1" bestFit="1" customWidth="1"/>
    <col min="8968" max="8968" width="9.625" style="1" bestFit="1" customWidth="1"/>
    <col min="8969" max="8969" width="14.75" style="1" bestFit="1" customWidth="1"/>
    <col min="8970" max="8971" width="11" style="1"/>
    <col min="8972" max="8972" width="12.25" style="1" bestFit="1" customWidth="1"/>
    <col min="8973" max="9213" width="11" style="1"/>
    <col min="9214" max="9214" width="40.5" style="1" customWidth="1"/>
    <col min="9215" max="9215" width="21" style="1" customWidth="1"/>
    <col min="9216" max="9216" width="22.75" style="1" customWidth="1"/>
    <col min="9217" max="9217" width="28.75" style="1" customWidth="1"/>
    <col min="9218" max="9220" width="22.75" style="1" customWidth="1"/>
    <col min="9221" max="9221" width="21" style="1" customWidth="1"/>
    <col min="9222" max="9222" width="26.75" style="1" customWidth="1"/>
    <col min="9223" max="9223" width="9.25" style="1" bestFit="1" customWidth="1"/>
    <col min="9224" max="9224" width="9.625" style="1" bestFit="1" customWidth="1"/>
    <col min="9225" max="9225" width="14.75" style="1" bestFit="1" customWidth="1"/>
    <col min="9226" max="9227" width="11" style="1"/>
    <col min="9228" max="9228" width="12.25" style="1" bestFit="1" customWidth="1"/>
    <col min="9229" max="9469" width="11" style="1"/>
    <col min="9470" max="9470" width="40.5" style="1" customWidth="1"/>
    <col min="9471" max="9471" width="21" style="1" customWidth="1"/>
    <col min="9472" max="9472" width="22.75" style="1" customWidth="1"/>
    <col min="9473" max="9473" width="28.75" style="1" customWidth="1"/>
    <col min="9474" max="9476" width="22.75" style="1" customWidth="1"/>
    <col min="9477" max="9477" width="21" style="1" customWidth="1"/>
    <col min="9478" max="9478" width="26.75" style="1" customWidth="1"/>
    <col min="9479" max="9479" width="9.25" style="1" bestFit="1" customWidth="1"/>
    <col min="9480" max="9480" width="9.625" style="1" bestFit="1" customWidth="1"/>
    <col min="9481" max="9481" width="14.75" style="1" bestFit="1" customWidth="1"/>
    <col min="9482" max="9483" width="11" style="1"/>
    <col min="9484" max="9484" width="12.25" style="1" bestFit="1" customWidth="1"/>
    <col min="9485" max="9725" width="11" style="1"/>
    <col min="9726" max="9726" width="40.5" style="1" customWidth="1"/>
    <col min="9727" max="9727" width="21" style="1" customWidth="1"/>
    <col min="9728" max="9728" width="22.75" style="1" customWidth="1"/>
    <col min="9729" max="9729" width="28.75" style="1" customWidth="1"/>
    <col min="9730" max="9732" width="22.75" style="1" customWidth="1"/>
    <col min="9733" max="9733" width="21" style="1" customWidth="1"/>
    <col min="9734" max="9734" width="26.75" style="1" customWidth="1"/>
    <col min="9735" max="9735" width="9.25" style="1" bestFit="1" customWidth="1"/>
    <col min="9736" max="9736" width="9.625" style="1" bestFit="1" customWidth="1"/>
    <col min="9737" max="9737" width="14.75" style="1" bestFit="1" customWidth="1"/>
    <col min="9738" max="9739" width="11" style="1"/>
    <col min="9740" max="9740" width="12.25" style="1" bestFit="1" customWidth="1"/>
    <col min="9741" max="9981" width="11" style="1"/>
    <col min="9982" max="9982" width="40.5" style="1" customWidth="1"/>
    <col min="9983" max="9983" width="21" style="1" customWidth="1"/>
    <col min="9984" max="9984" width="22.75" style="1" customWidth="1"/>
    <col min="9985" max="9985" width="28.75" style="1" customWidth="1"/>
    <col min="9986" max="9988" width="22.75" style="1" customWidth="1"/>
    <col min="9989" max="9989" width="21" style="1" customWidth="1"/>
    <col min="9990" max="9990" width="26.75" style="1" customWidth="1"/>
    <col min="9991" max="9991" width="9.25" style="1" bestFit="1" customWidth="1"/>
    <col min="9992" max="9992" width="9.625" style="1" bestFit="1" customWidth="1"/>
    <col min="9993" max="9993" width="14.75" style="1" bestFit="1" customWidth="1"/>
    <col min="9994" max="9995" width="11" style="1"/>
    <col min="9996" max="9996" width="12.25" style="1" bestFit="1" customWidth="1"/>
    <col min="9997" max="10237" width="11" style="1"/>
    <col min="10238" max="10238" width="40.5" style="1" customWidth="1"/>
    <col min="10239" max="10239" width="21" style="1" customWidth="1"/>
    <col min="10240" max="10240" width="22.75" style="1" customWidth="1"/>
    <col min="10241" max="10241" width="28.75" style="1" customWidth="1"/>
    <col min="10242" max="10244" width="22.75" style="1" customWidth="1"/>
    <col min="10245" max="10245" width="21" style="1" customWidth="1"/>
    <col min="10246" max="10246" width="26.75" style="1" customWidth="1"/>
    <col min="10247" max="10247" width="9.25" style="1" bestFit="1" customWidth="1"/>
    <col min="10248" max="10248" width="9.625" style="1" bestFit="1" customWidth="1"/>
    <col min="10249" max="10249" width="14.75" style="1" bestFit="1" customWidth="1"/>
    <col min="10250" max="10251" width="11" style="1"/>
    <col min="10252" max="10252" width="12.25" style="1" bestFit="1" customWidth="1"/>
    <col min="10253" max="10493" width="11" style="1"/>
    <col min="10494" max="10494" width="40.5" style="1" customWidth="1"/>
    <col min="10495" max="10495" width="21" style="1" customWidth="1"/>
    <col min="10496" max="10496" width="22.75" style="1" customWidth="1"/>
    <col min="10497" max="10497" width="28.75" style="1" customWidth="1"/>
    <col min="10498" max="10500" width="22.75" style="1" customWidth="1"/>
    <col min="10501" max="10501" width="21" style="1" customWidth="1"/>
    <col min="10502" max="10502" width="26.75" style="1" customWidth="1"/>
    <col min="10503" max="10503" width="9.25" style="1" bestFit="1" customWidth="1"/>
    <col min="10504" max="10504" width="9.625" style="1" bestFit="1" customWidth="1"/>
    <col min="10505" max="10505" width="14.75" style="1" bestFit="1" customWidth="1"/>
    <col min="10506" max="10507" width="11" style="1"/>
    <col min="10508" max="10508" width="12.25" style="1" bestFit="1" customWidth="1"/>
    <col min="10509" max="10749" width="11" style="1"/>
    <col min="10750" max="10750" width="40.5" style="1" customWidth="1"/>
    <col min="10751" max="10751" width="21" style="1" customWidth="1"/>
    <col min="10752" max="10752" width="22.75" style="1" customWidth="1"/>
    <col min="10753" max="10753" width="28.75" style="1" customWidth="1"/>
    <col min="10754" max="10756" width="22.75" style="1" customWidth="1"/>
    <col min="10757" max="10757" width="21" style="1" customWidth="1"/>
    <col min="10758" max="10758" width="26.75" style="1" customWidth="1"/>
    <col min="10759" max="10759" width="9.25" style="1" bestFit="1" customWidth="1"/>
    <col min="10760" max="10760" width="9.625" style="1" bestFit="1" customWidth="1"/>
    <col min="10761" max="10761" width="14.75" style="1" bestFit="1" customWidth="1"/>
    <col min="10762" max="10763" width="11" style="1"/>
    <col min="10764" max="10764" width="12.25" style="1" bestFit="1" customWidth="1"/>
    <col min="10765" max="11005" width="11" style="1"/>
    <col min="11006" max="11006" width="40.5" style="1" customWidth="1"/>
    <col min="11007" max="11007" width="21" style="1" customWidth="1"/>
    <col min="11008" max="11008" width="22.75" style="1" customWidth="1"/>
    <col min="11009" max="11009" width="28.75" style="1" customWidth="1"/>
    <col min="11010" max="11012" width="22.75" style="1" customWidth="1"/>
    <col min="11013" max="11013" width="21" style="1" customWidth="1"/>
    <col min="11014" max="11014" width="26.75" style="1" customWidth="1"/>
    <col min="11015" max="11015" width="9.25" style="1" bestFit="1" customWidth="1"/>
    <col min="11016" max="11016" width="9.625" style="1" bestFit="1" customWidth="1"/>
    <col min="11017" max="11017" width="14.75" style="1" bestFit="1" customWidth="1"/>
    <col min="11018" max="11019" width="11" style="1"/>
    <col min="11020" max="11020" width="12.25" style="1" bestFit="1" customWidth="1"/>
    <col min="11021" max="11261" width="11" style="1"/>
    <col min="11262" max="11262" width="40.5" style="1" customWidth="1"/>
    <col min="11263" max="11263" width="21" style="1" customWidth="1"/>
    <col min="11264" max="11264" width="22.75" style="1" customWidth="1"/>
    <col min="11265" max="11265" width="28.75" style="1" customWidth="1"/>
    <col min="11266" max="11268" width="22.75" style="1" customWidth="1"/>
    <col min="11269" max="11269" width="21" style="1" customWidth="1"/>
    <col min="11270" max="11270" width="26.75" style="1" customWidth="1"/>
    <col min="11271" max="11271" width="9.25" style="1" bestFit="1" customWidth="1"/>
    <col min="11272" max="11272" width="9.625" style="1" bestFit="1" customWidth="1"/>
    <col min="11273" max="11273" width="14.75" style="1" bestFit="1" customWidth="1"/>
    <col min="11274" max="11275" width="11" style="1"/>
    <col min="11276" max="11276" width="12.25" style="1" bestFit="1" customWidth="1"/>
    <col min="11277" max="11517" width="11" style="1"/>
    <col min="11518" max="11518" width="40.5" style="1" customWidth="1"/>
    <col min="11519" max="11519" width="21" style="1" customWidth="1"/>
    <col min="11520" max="11520" width="22.75" style="1" customWidth="1"/>
    <col min="11521" max="11521" width="28.75" style="1" customWidth="1"/>
    <col min="11522" max="11524" width="22.75" style="1" customWidth="1"/>
    <col min="11525" max="11525" width="21" style="1" customWidth="1"/>
    <col min="11526" max="11526" width="26.75" style="1" customWidth="1"/>
    <col min="11527" max="11527" width="9.25" style="1" bestFit="1" customWidth="1"/>
    <col min="11528" max="11528" width="9.625" style="1" bestFit="1" customWidth="1"/>
    <col min="11529" max="11529" width="14.75" style="1" bestFit="1" customWidth="1"/>
    <col min="11530" max="11531" width="11" style="1"/>
    <col min="11532" max="11532" width="12.25" style="1" bestFit="1" customWidth="1"/>
    <col min="11533" max="11773" width="11" style="1"/>
    <col min="11774" max="11774" width="40.5" style="1" customWidth="1"/>
    <col min="11775" max="11775" width="21" style="1" customWidth="1"/>
    <col min="11776" max="11776" width="22.75" style="1" customWidth="1"/>
    <col min="11777" max="11777" width="28.75" style="1" customWidth="1"/>
    <col min="11778" max="11780" width="22.75" style="1" customWidth="1"/>
    <col min="11781" max="11781" width="21" style="1" customWidth="1"/>
    <col min="11782" max="11782" width="26.75" style="1" customWidth="1"/>
    <col min="11783" max="11783" width="9.25" style="1" bestFit="1" customWidth="1"/>
    <col min="11784" max="11784" width="9.625" style="1" bestFit="1" customWidth="1"/>
    <col min="11785" max="11785" width="14.75" style="1" bestFit="1" customWidth="1"/>
    <col min="11786" max="11787" width="11" style="1"/>
    <col min="11788" max="11788" width="12.25" style="1" bestFit="1" customWidth="1"/>
    <col min="11789" max="12029" width="11" style="1"/>
    <col min="12030" max="12030" width="40.5" style="1" customWidth="1"/>
    <col min="12031" max="12031" width="21" style="1" customWidth="1"/>
    <col min="12032" max="12032" width="22.75" style="1" customWidth="1"/>
    <col min="12033" max="12033" width="28.75" style="1" customWidth="1"/>
    <col min="12034" max="12036" width="22.75" style="1" customWidth="1"/>
    <col min="12037" max="12037" width="21" style="1" customWidth="1"/>
    <col min="12038" max="12038" width="26.75" style="1" customWidth="1"/>
    <col min="12039" max="12039" width="9.25" style="1" bestFit="1" customWidth="1"/>
    <col min="12040" max="12040" width="9.625" style="1" bestFit="1" customWidth="1"/>
    <col min="12041" max="12041" width="14.75" style="1" bestFit="1" customWidth="1"/>
    <col min="12042" max="12043" width="11" style="1"/>
    <col min="12044" max="12044" width="12.25" style="1" bestFit="1" customWidth="1"/>
    <col min="12045" max="12285" width="11" style="1"/>
    <col min="12286" max="12286" width="40.5" style="1" customWidth="1"/>
    <col min="12287" max="12287" width="21" style="1" customWidth="1"/>
    <col min="12288" max="12288" width="22.75" style="1" customWidth="1"/>
    <col min="12289" max="12289" width="28.75" style="1" customWidth="1"/>
    <col min="12290" max="12292" width="22.75" style="1" customWidth="1"/>
    <col min="12293" max="12293" width="21" style="1" customWidth="1"/>
    <col min="12294" max="12294" width="26.75" style="1" customWidth="1"/>
    <col min="12295" max="12295" width="9.25" style="1" bestFit="1" customWidth="1"/>
    <col min="12296" max="12296" width="9.625" style="1" bestFit="1" customWidth="1"/>
    <col min="12297" max="12297" width="14.75" style="1" bestFit="1" customWidth="1"/>
    <col min="12298" max="12299" width="11" style="1"/>
    <col min="12300" max="12300" width="12.25" style="1" bestFit="1" customWidth="1"/>
    <col min="12301" max="12541" width="11" style="1"/>
    <col min="12542" max="12542" width="40.5" style="1" customWidth="1"/>
    <col min="12543" max="12543" width="21" style="1" customWidth="1"/>
    <col min="12544" max="12544" width="22.75" style="1" customWidth="1"/>
    <col min="12545" max="12545" width="28.75" style="1" customWidth="1"/>
    <col min="12546" max="12548" width="22.75" style="1" customWidth="1"/>
    <col min="12549" max="12549" width="21" style="1" customWidth="1"/>
    <col min="12550" max="12550" width="26.75" style="1" customWidth="1"/>
    <col min="12551" max="12551" width="9.25" style="1" bestFit="1" customWidth="1"/>
    <col min="12552" max="12552" width="9.625" style="1" bestFit="1" customWidth="1"/>
    <col min="12553" max="12553" width="14.75" style="1" bestFit="1" customWidth="1"/>
    <col min="12554" max="12555" width="11" style="1"/>
    <col min="12556" max="12556" width="12.25" style="1" bestFit="1" customWidth="1"/>
    <col min="12557" max="12797" width="11" style="1"/>
    <col min="12798" max="12798" width="40.5" style="1" customWidth="1"/>
    <col min="12799" max="12799" width="21" style="1" customWidth="1"/>
    <col min="12800" max="12800" width="22.75" style="1" customWidth="1"/>
    <col min="12801" max="12801" width="28.75" style="1" customWidth="1"/>
    <col min="12802" max="12804" width="22.75" style="1" customWidth="1"/>
    <col min="12805" max="12805" width="21" style="1" customWidth="1"/>
    <col min="12806" max="12806" width="26.75" style="1" customWidth="1"/>
    <col min="12807" max="12807" width="9.25" style="1" bestFit="1" customWidth="1"/>
    <col min="12808" max="12808" width="9.625" style="1" bestFit="1" customWidth="1"/>
    <col min="12809" max="12809" width="14.75" style="1" bestFit="1" customWidth="1"/>
    <col min="12810" max="12811" width="11" style="1"/>
    <col min="12812" max="12812" width="12.25" style="1" bestFit="1" customWidth="1"/>
    <col min="12813" max="13053" width="11" style="1"/>
    <col min="13054" max="13054" width="40.5" style="1" customWidth="1"/>
    <col min="13055" max="13055" width="21" style="1" customWidth="1"/>
    <col min="13056" max="13056" width="22.75" style="1" customWidth="1"/>
    <col min="13057" max="13057" width="28.75" style="1" customWidth="1"/>
    <col min="13058" max="13060" width="22.75" style="1" customWidth="1"/>
    <col min="13061" max="13061" width="21" style="1" customWidth="1"/>
    <col min="13062" max="13062" width="26.75" style="1" customWidth="1"/>
    <col min="13063" max="13063" width="9.25" style="1" bestFit="1" customWidth="1"/>
    <col min="13064" max="13064" width="9.625" style="1" bestFit="1" customWidth="1"/>
    <col min="13065" max="13065" width="14.75" style="1" bestFit="1" customWidth="1"/>
    <col min="13066" max="13067" width="11" style="1"/>
    <col min="13068" max="13068" width="12.25" style="1" bestFit="1" customWidth="1"/>
    <col min="13069" max="13309" width="11" style="1"/>
    <col min="13310" max="13310" width="40.5" style="1" customWidth="1"/>
    <col min="13311" max="13311" width="21" style="1" customWidth="1"/>
    <col min="13312" max="13312" width="22.75" style="1" customWidth="1"/>
    <col min="13313" max="13313" width="28.75" style="1" customWidth="1"/>
    <col min="13314" max="13316" width="22.75" style="1" customWidth="1"/>
    <col min="13317" max="13317" width="21" style="1" customWidth="1"/>
    <col min="13318" max="13318" width="26.75" style="1" customWidth="1"/>
    <col min="13319" max="13319" width="9.25" style="1" bestFit="1" customWidth="1"/>
    <col min="13320" max="13320" width="9.625" style="1" bestFit="1" customWidth="1"/>
    <col min="13321" max="13321" width="14.75" style="1" bestFit="1" customWidth="1"/>
    <col min="13322" max="13323" width="11" style="1"/>
    <col min="13324" max="13324" width="12.25" style="1" bestFit="1" customWidth="1"/>
    <col min="13325" max="13565" width="11" style="1"/>
    <col min="13566" max="13566" width="40.5" style="1" customWidth="1"/>
    <col min="13567" max="13567" width="21" style="1" customWidth="1"/>
    <col min="13568" max="13568" width="22.75" style="1" customWidth="1"/>
    <col min="13569" max="13569" width="28.75" style="1" customWidth="1"/>
    <col min="13570" max="13572" width="22.75" style="1" customWidth="1"/>
    <col min="13573" max="13573" width="21" style="1" customWidth="1"/>
    <col min="13574" max="13574" width="26.75" style="1" customWidth="1"/>
    <col min="13575" max="13575" width="9.25" style="1" bestFit="1" customWidth="1"/>
    <col min="13576" max="13576" width="9.625" style="1" bestFit="1" customWidth="1"/>
    <col min="13577" max="13577" width="14.75" style="1" bestFit="1" customWidth="1"/>
    <col min="13578" max="13579" width="11" style="1"/>
    <col min="13580" max="13580" width="12.25" style="1" bestFit="1" customWidth="1"/>
    <col min="13581" max="13821" width="11" style="1"/>
    <col min="13822" max="13822" width="40.5" style="1" customWidth="1"/>
    <col min="13823" max="13823" width="21" style="1" customWidth="1"/>
    <col min="13824" max="13824" width="22.75" style="1" customWidth="1"/>
    <col min="13825" max="13825" width="28.75" style="1" customWidth="1"/>
    <col min="13826" max="13828" width="22.75" style="1" customWidth="1"/>
    <col min="13829" max="13829" width="21" style="1" customWidth="1"/>
    <col min="13830" max="13830" width="26.75" style="1" customWidth="1"/>
    <col min="13831" max="13831" width="9.25" style="1" bestFit="1" customWidth="1"/>
    <col min="13832" max="13832" width="9.625" style="1" bestFit="1" customWidth="1"/>
    <col min="13833" max="13833" width="14.75" style="1" bestFit="1" customWidth="1"/>
    <col min="13834" max="13835" width="11" style="1"/>
    <col min="13836" max="13836" width="12.25" style="1" bestFit="1" customWidth="1"/>
    <col min="13837" max="14077" width="11" style="1"/>
    <col min="14078" max="14078" width="40.5" style="1" customWidth="1"/>
    <col min="14079" max="14079" width="21" style="1" customWidth="1"/>
    <col min="14080" max="14080" width="22.75" style="1" customWidth="1"/>
    <col min="14081" max="14081" width="28.75" style="1" customWidth="1"/>
    <col min="14082" max="14084" width="22.75" style="1" customWidth="1"/>
    <col min="14085" max="14085" width="21" style="1" customWidth="1"/>
    <col min="14086" max="14086" width="26.75" style="1" customWidth="1"/>
    <col min="14087" max="14087" width="9.25" style="1" bestFit="1" customWidth="1"/>
    <col min="14088" max="14088" width="9.625" style="1" bestFit="1" customWidth="1"/>
    <col min="14089" max="14089" width="14.75" style="1" bestFit="1" customWidth="1"/>
    <col min="14090" max="14091" width="11" style="1"/>
    <col min="14092" max="14092" width="12.25" style="1" bestFit="1" customWidth="1"/>
    <col min="14093" max="14333" width="11" style="1"/>
    <col min="14334" max="14334" width="40.5" style="1" customWidth="1"/>
    <col min="14335" max="14335" width="21" style="1" customWidth="1"/>
    <col min="14336" max="14336" width="22.75" style="1" customWidth="1"/>
    <col min="14337" max="14337" width="28.75" style="1" customWidth="1"/>
    <col min="14338" max="14340" width="22.75" style="1" customWidth="1"/>
    <col min="14341" max="14341" width="21" style="1" customWidth="1"/>
    <col min="14342" max="14342" width="26.75" style="1" customWidth="1"/>
    <col min="14343" max="14343" width="9.25" style="1" bestFit="1" customWidth="1"/>
    <col min="14344" max="14344" width="9.625" style="1" bestFit="1" customWidth="1"/>
    <col min="14345" max="14345" width="14.75" style="1" bestFit="1" customWidth="1"/>
    <col min="14346" max="14347" width="11" style="1"/>
    <col min="14348" max="14348" width="12.25" style="1" bestFit="1" customWidth="1"/>
    <col min="14349" max="14589" width="11" style="1"/>
    <col min="14590" max="14590" width="40.5" style="1" customWidth="1"/>
    <col min="14591" max="14591" width="21" style="1" customWidth="1"/>
    <col min="14592" max="14592" width="22.75" style="1" customWidth="1"/>
    <col min="14593" max="14593" width="28.75" style="1" customWidth="1"/>
    <col min="14594" max="14596" width="22.75" style="1" customWidth="1"/>
    <col min="14597" max="14597" width="21" style="1" customWidth="1"/>
    <col min="14598" max="14598" width="26.75" style="1" customWidth="1"/>
    <col min="14599" max="14599" width="9.25" style="1" bestFit="1" customWidth="1"/>
    <col min="14600" max="14600" width="9.625" style="1" bestFit="1" customWidth="1"/>
    <col min="14601" max="14601" width="14.75" style="1" bestFit="1" customWidth="1"/>
    <col min="14602" max="14603" width="11" style="1"/>
    <col min="14604" max="14604" width="12.25" style="1" bestFit="1" customWidth="1"/>
    <col min="14605" max="14845" width="11" style="1"/>
    <col min="14846" max="14846" width="40.5" style="1" customWidth="1"/>
    <col min="14847" max="14847" width="21" style="1" customWidth="1"/>
    <col min="14848" max="14848" width="22.75" style="1" customWidth="1"/>
    <col min="14849" max="14849" width="28.75" style="1" customWidth="1"/>
    <col min="14850" max="14852" width="22.75" style="1" customWidth="1"/>
    <col min="14853" max="14853" width="21" style="1" customWidth="1"/>
    <col min="14854" max="14854" width="26.75" style="1" customWidth="1"/>
    <col min="14855" max="14855" width="9.25" style="1" bestFit="1" customWidth="1"/>
    <col min="14856" max="14856" width="9.625" style="1" bestFit="1" customWidth="1"/>
    <col min="14857" max="14857" width="14.75" style="1" bestFit="1" customWidth="1"/>
    <col min="14858" max="14859" width="11" style="1"/>
    <col min="14860" max="14860" width="12.25" style="1" bestFit="1" customWidth="1"/>
    <col min="14861" max="15101" width="11" style="1"/>
    <col min="15102" max="15102" width="40.5" style="1" customWidth="1"/>
    <col min="15103" max="15103" width="21" style="1" customWidth="1"/>
    <col min="15104" max="15104" width="22.75" style="1" customWidth="1"/>
    <col min="15105" max="15105" width="28.75" style="1" customWidth="1"/>
    <col min="15106" max="15108" width="22.75" style="1" customWidth="1"/>
    <col min="15109" max="15109" width="21" style="1" customWidth="1"/>
    <col min="15110" max="15110" width="26.75" style="1" customWidth="1"/>
    <col min="15111" max="15111" width="9.25" style="1" bestFit="1" customWidth="1"/>
    <col min="15112" max="15112" width="9.625" style="1" bestFit="1" customWidth="1"/>
    <col min="15113" max="15113" width="14.75" style="1" bestFit="1" customWidth="1"/>
    <col min="15114" max="15115" width="11" style="1"/>
    <col min="15116" max="15116" width="12.25" style="1" bestFit="1" customWidth="1"/>
    <col min="15117" max="15357" width="11" style="1"/>
    <col min="15358" max="15358" width="40.5" style="1" customWidth="1"/>
    <col min="15359" max="15359" width="21" style="1" customWidth="1"/>
    <col min="15360" max="15360" width="22.75" style="1" customWidth="1"/>
    <col min="15361" max="15361" width="28.75" style="1" customWidth="1"/>
    <col min="15362" max="15364" width="22.75" style="1" customWidth="1"/>
    <col min="15365" max="15365" width="21" style="1" customWidth="1"/>
    <col min="15366" max="15366" width="26.75" style="1" customWidth="1"/>
    <col min="15367" max="15367" width="9.25" style="1" bestFit="1" customWidth="1"/>
    <col min="15368" max="15368" width="9.625" style="1" bestFit="1" customWidth="1"/>
    <col min="15369" max="15369" width="14.75" style="1" bestFit="1" customWidth="1"/>
    <col min="15370" max="15371" width="11" style="1"/>
    <col min="15372" max="15372" width="12.25" style="1" bestFit="1" customWidth="1"/>
    <col min="15373" max="15613" width="11" style="1"/>
    <col min="15614" max="15614" width="40.5" style="1" customWidth="1"/>
    <col min="15615" max="15615" width="21" style="1" customWidth="1"/>
    <col min="15616" max="15616" width="22.75" style="1" customWidth="1"/>
    <col min="15617" max="15617" width="28.75" style="1" customWidth="1"/>
    <col min="15618" max="15620" width="22.75" style="1" customWidth="1"/>
    <col min="15621" max="15621" width="21" style="1" customWidth="1"/>
    <col min="15622" max="15622" width="26.75" style="1" customWidth="1"/>
    <col min="15623" max="15623" width="9.25" style="1" bestFit="1" customWidth="1"/>
    <col min="15624" max="15624" width="9.625" style="1" bestFit="1" customWidth="1"/>
    <col min="15625" max="15625" width="14.75" style="1" bestFit="1" customWidth="1"/>
    <col min="15626" max="15627" width="11" style="1"/>
    <col min="15628" max="15628" width="12.25" style="1" bestFit="1" customWidth="1"/>
    <col min="15629" max="15869" width="11" style="1"/>
    <col min="15870" max="15870" width="40.5" style="1" customWidth="1"/>
    <col min="15871" max="15871" width="21" style="1" customWidth="1"/>
    <col min="15872" max="15872" width="22.75" style="1" customWidth="1"/>
    <col min="15873" max="15873" width="28.75" style="1" customWidth="1"/>
    <col min="15874" max="15876" width="22.75" style="1" customWidth="1"/>
    <col min="15877" max="15877" width="21" style="1" customWidth="1"/>
    <col min="15878" max="15878" width="26.75" style="1" customWidth="1"/>
    <col min="15879" max="15879" width="9.25" style="1" bestFit="1" customWidth="1"/>
    <col min="15880" max="15880" width="9.625" style="1" bestFit="1" customWidth="1"/>
    <col min="15881" max="15881" width="14.75" style="1" bestFit="1" customWidth="1"/>
    <col min="15882" max="15883" width="11" style="1"/>
    <col min="15884" max="15884" width="12.25" style="1" bestFit="1" customWidth="1"/>
    <col min="15885" max="16125" width="11" style="1"/>
    <col min="16126" max="16126" width="40.5" style="1" customWidth="1"/>
    <col min="16127" max="16127" width="21" style="1" customWidth="1"/>
    <col min="16128" max="16128" width="22.75" style="1" customWidth="1"/>
    <col min="16129" max="16129" width="28.75" style="1" customWidth="1"/>
    <col min="16130" max="16132" width="22.75" style="1" customWidth="1"/>
    <col min="16133" max="16133" width="21" style="1" customWidth="1"/>
    <col min="16134" max="16134" width="26.75" style="1" customWidth="1"/>
    <col min="16135" max="16135" width="9.25" style="1" bestFit="1" customWidth="1"/>
    <col min="16136" max="16136" width="9.625" style="1" bestFit="1" customWidth="1"/>
    <col min="16137" max="16137" width="14.75" style="1" bestFit="1" customWidth="1"/>
    <col min="16138" max="16139" width="11" style="1"/>
    <col min="16140" max="16140" width="12.25" style="1" bestFit="1" customWidth="1"/>
    <col min="16141" max="16384" width="11" style="1"/>
  </cols>
  <sheetData>
    <row r="2" spans="1:12" ht="18" customHeight="1" x14ac:dyDescent="0.25">
      <c r="B2" s="2"/>
      <c r="H2" s="2"/>
      <c r="J2" s="2"/>
    </row>
    <row r="3" spans="1:12" ht="18" customHeight="1" x14ac:dyDescent="0.25">
      <c r="B3" s="2"/>
      <c r="H3" s="2"/>
      <c r="J3" s="1"/>
      <c r="K3" s="1"/>
      <c r="L3" s="1"/>
    </row>
    <row r="4" spans="1:12" ht="18" customHeight="1" x14ac:dyDescent="0.25">
      <c r="B4" s="2"/>
      <c r="H4" s="2"/>
      <c r="J4" s="1"/>
      <c r="K4" s="1"/>
      <c r="L4" s="1"/>
    </row>
    <row r="5" spans="1:12" ht="33.75" x14ac:dyDescent="0.25">
      <c r="B5" s="2"/>
      <c r="H5" s="2"/>
      <c r="J5" s="2"/>
    </row>
    <row r="6" spans="1:12" x14ac:dyDescent="0.25">
      <c r="J6" s="23">
        <f>SUM(J8:J166)</f>
        <v>12980</v>
      </c>
      <c r="K6" s="25">
        <f>L6/J6</f>
        <v>85.684129429892138</v>
      </c>
      <c r="L6" s="24">
        <f>SUM(L8:L166)</f>
        <v>1112180</v>
      </c>
    </row>
    <row r="7" spans="1:12" ht="15.75" x14ac:dyDescent="0.25">
      <c r="A7" s="19" t="s">
        <v>0</v>
      </c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  <c r="J7" s="19" t="s">
        <v>9</v>
      </c>
      <c r="K7" s="19" t="s">
        <v>476</v>
      </c>
      <c r="L7" s="19" t="s">
        <v>477</v>
      </c>
    </row>
    <row r="8" spans="1:12" ht="115.9" customHeight="1" x14ac:dyDescent="0.25">
      <c r="A8" s="6"/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8" t="s">
        <v>17</v>
      </c>
      <c r="J8" s="7">
        <v>120</v>
      </c>
      <c r="K8" s="20">
        <v>75</v>
      </c>
      <c r="L8" s="21">
        <f t="shared" ref="L8:L71" si="0">K8*J8</f>
        <v>9000</v>
      </c>
    </row>
    <row r="9" spans="1:12" ht="115.9" customHeight="1" x14ac:dyDescent="0.25">
      <c r="A9" s="6"/>
      <c r="B9" s="7" t="s">
        <v>18</v>
      </c>
      <c r="C9" s="7" t="s">
        <v>11</v>
      </c>
      <c r="D9" s="7" t="s">
        <v>19</v>
      </c>
      <c r="E9" s="7" t="s">
        <v>13</v>
      </c>
      <c r="F9" s="7" t="s">
        <v>14</v>
      </c>
      <c r="G9" s="7" t="s">
        <v>15</v>
      </c>
      <c r="H9" s="7" t="s">
        <v>20</v>
      </c>
      <c r="I9" s="8" t="s">
        <v>17</v>
      </c>
      <c r="J9" s="7">
        <v>50</v>
      </c>
      <c r="K9" s="20">
        <v>75</v>
      </c>
      <c r="L9" s="21">
        <f t="shared" si="0"/>
        <v>3750</v>
      </c>
    </row>
    <row r="10" spans="1:12" ht="115.9" customHeight="1" x14ac:dyDescent="0.25">
      <c r="A10" s="6"/>
      <c r="B10" s="7" t="s">
        <v>21</v>
      </c>
      <c r="C10" s="7" t="s">
        <v>11</v>
      </c>
      <c r="D10" s="9">
        <v>3663791089301</v>
      </c>
      <c r="E10" s="7" t="s">
        <v>13</v>
      </c>
      <c r="F10" s="7" t="s">
        <v>14</v>
      </c>
      <c r="G10" s="7" t="s">
        <v>15</v>
      </c>
      <c r="H10" s="7" t="s">
        <v>22</v>
      </c>
      <c r="I10" s="8" t="s">
        <v>17</v>
      </c>
      <c r="J10" s="7">
        <v>50</v>
      </c>
      <c r="K10" s="20">
        <v>75</v>
      </c>
      <c r="L10" s="21">
        <f t="shared" si="0"/>
        <v>3750</v>
      </c>
    </row>
    <row r="11" spans="1:12" ht="115.9" customHeight="1" x14ac:dyDescent="0.25">
      <c r="A11" s="6"/>
      <c r="B11" s="7" t="s">
        <v>23</v>
      </c>
      <c r="C11" s="7" t="s">
        <v>24</v>
      </c>
      <c r="D11" s="7" t="s">
        <v>25</v>
      </c>
      <c r="E11" s="7" t="s">
        <v>13</v>
      </c>
      <c r="F11" s="7" t="s">
        <v>14</v>
      </c>
      <c r="G11" s="7" t="s">
        <v>15</v>
      </c>
      <c r="H11" s="7" t="s">
        <v>16</v>
      </c>
      <c r="I11" s="7" t="s">
        <v>26</v>
      </c>
      <c r="J11" s="7">
        <v>100</v>
      </c>
      <c r="K11" s="20">
        <v>82</v>
      </c>
      <c r="L11" s="21">
        <f t="shared" si="0"/>
        <v>8200</v>
      </c>
    </row>
    <row r="12" spans="1:12" ht="115.9" customHeight="1" x14ac:dyDescent="0.25">
      <c r="A12" s="6"/>
      <c r="B12" s="7" t="s">
        <v>27</v>
      </c>
      <c r="C12" s="7" t="s">
        <v>24</v>
      </c>
      <c r="D12" s="7" t="s">
        <v>28</v>
      </c>
      <c r="E12" s="7" t="s">
        <v>13</v>
      </c>
      <c r="F12" s="7" t="s">
        <v>14</v>
      </c>
      <c r="G12" s="7" t="s">
        <v>15</v>
      </c>
      <c r="H12" s="7" t="s">
        <v>29</v>
      </c>
      <c r="I12" s="7" t="s">
        <v>26</v>
      </c>
      <c r="J12" s="7">
        <v>90</v>
      </c>
      <c r="K12" s="20">
        <v>82</v>
      </c>
      <c r="L12" s="21">
        <f t="shared" si="0"/>
        <v>7380</v>
      </c>
    </row>
    <row r="13" spans="1:12" ht="115.9" customHeight="1" x14ac:dyDescent="0.25">
      <c r="A13" s="6"/>
      <c r="B13" s="7" t="s">
        <v>30</v>
      </c>
      <c r="C13" s="7" t="s">
        <v>24</v>
      </c>
      <c r="D13" s="7" t="s">
        <v>31</v>
      </c>
      <c r="E13" s="7" t="s">
        <v>13</v>
      </c>
      <c r="F13" s="7" t="s">
        <v>14</v>
      </c>
      <c r="G13" s="7" t="s">
        <v>15</v>
      </c>
      <c r="H13" s="7" t="s">
        <v>32</v>
      </c>
      <c r="I13" s="7" t="s">
        <v>26</v>
      </c>
      <c r="J13" s="7">
        <v>60</v>
      </c>
      <c r="K13" s="20">
        <v>82</v>
      </c>
      <c r="L13" s="21">
        <f t="shared" si="0"/>
        <v>4920</v>
      </c>
    </row>
    <row r="14" spans="1:12" ht="115.9" customHeight="1" x14ac:dyDescent="0.25">
      <c r="A14" s="6"/>
      <c r="B14" s="7" t="s">
        <v>33</v>
      </c>
      <c r="C14" s="7" t="s">
        <v>34</v>
      </c>
      <c r="D14" s="7" t="s">
        <v>35</v>
      </c>
      <c r="E14" s="7" t="s">
        <v>13</v>
      </c>
      <c r="F14" s="7" t="s">
        <v>14</v>
      </c>
      <c r="G14" s="7" t="s">
        <v>15</v>
      </c>
      <c r="H14" s="7" t="s">
        <v>16</v>
      </c>
      <c r="I14" s="8" t="s">
        <v>36</v>
      </c>
      <c r="J14" s="7">
        <v>150</v>
      </c>
      <c r="K14" s="20">
        <v>84</v>
      </c>
      <c r="L14" s="21">
        <f t="shared" si="0"/>
        <v>12600</v>
      </c>
    </row>
    <row r="15" spans="1:12" ht="115.9" customHeight="1" x14ac:dyDescent="0.25">
      <c r="A15" s="6"/>
      <c r="B15" s="7" t="s">
        <v>37</v>
      </c>
      <c r="C15" s="7" t="s">
        <v>34</v>
      </c>
      <c r="D15" s="7" t="s">
        <v>38</v>
      </c>
      <c r="E15" s="7" t="s">
        <v>13</v>
      </c>
      <c r="F15" s="7" t="s">
        <v>14</v>
      </c>
      <c r="G15" s="7" t="s">
        <v>15</v>
      </c>
      <c r="H15" s="7" t="s">
        <v>39</v>
      </c>
      <c r="I15" s="8" t="s">
        <v>36</v>
      </c>
      <c r="J15" s="7">
        <v>65</v>
      </c>
      <c r="K15" s="20">
        <v>84</v>
      </c>
      <c r="L15" s="21">
        <f t="shared" si="0"/>
        <v>5460</v>
      </c>
    </row>
    <row r="16" spans="1:12" ht="115.9" customHeight="1" x14ac:dyDescent="0.25">
      <c r="A16" s="6"/>
      <c r="B16" s="7" t="s">
        <v>40</v>
      </c>
      <c r="C16" s="7" t="s">
        <v>34</v>
      </c>
      <c r="D16" s="7" t="s">
        <v>41</v>
      </c>
      <c r="E16" s="7" t="s">
        <v>13</v>
      </c>
      <c r="F16" s="7" t="s">
        <v>14</v>
      </c>
      <c r="G16" s="7" t="s">
        <v>15</v>
      </c>
      <c r="H16" s="7" t="s">
        <v>42</v>
      </c>
      <c r="I16" s="8" t="s">
        <v>36</v>
      </c>
      <c r="J16" s="7">
        <v>65</v>
      </c>
      <c r="K16" s="20">
        <v>84</v>
      </c>
      <c r="L16" s="21">
        <f t="shared" si="0"/>
        <v>5460</v>
      </c>
    </row>
    <row r="17" spans="1:12" ht="115.9" customHeight="1" x14ac:dyDescent="0.25">
      <c r="A17" s="6"/>
      <c r="B17" s="7" t="s">
        <v>43</v>
      </c>
      <c r="C17" s="7" t="s">
        <v>44</v>
      </c>
      <c r="D17" s="7" t="s">
        <v>45</v>
      </c>
      <c r="E17" s="7" t="s">
        <v>13</v>
      </c>
      <c r="F17" s="7" t="s">
        <v>14</v>
      </c>
      <c r="G17" s="7" t="s">
        <v>15</v>
      </c>
      <c r="H17" s="7" t="s">
        <v>16</v>
      </c>
      <c r="I17" s="8" t="s">
        <v>46</v>
      </c>
      <c r="J17" s="7">
        <v>130</v>
      </c>
      <c r="K17" s="20">
        <v>95</v>
      </c>
      <c r="L17" s="21">
        <f t="shared" si="0"/>
        <v>12350</v>
      </c>
    </row>
    <row r="18" spans="1:12" ht="115.9" customHeight="1" x14ac:dyDescent="0.25">
      <c r="A18" s="6"/>
      <c r="B18" s="7" t="s">
        <v>47</v>
      </c>
      <c r="C18" s="7" t="s">
        <v>44</v>
      </c>
      <c r="D18" s="7" t="s">
        <v>48</v>
      </c>
      <c r="E18" s="7" t="s">
        <v>13</v>
      </c>
      <c r="F18" s="7" t="s">
        <v>14</v>
      </c>
      <c r="G18" s="7" t="s">
        <v>49</v>
      </c>
      <c r="H18" s="7" t="s">
        <v>42</v>
      </c>
      <c r="I18" s="8" t="s">
        <v>46</v>
      </c>
      <c r="J18" s="7">
        <v>65</v>
      </c>
      <c r="K18" s="20">
        <v>95</v>
      </c>
      <c r="L18" s="21">
        <f t="shared" si="0"/>
        <v>6175</v>
      </c>
    </row>
    <row r="19" spans="1:12" ht="115.9" customHeight="1" x14ac:dyDescent="0.25">
      <c r="A19" s="6"/>
      <c r="B19" s="7" t="s">
        <v>50</v>
      </c>
      <c r="C19" s="7" t="s">
        <v>44</v>
      </c>
      <c r="D19" s="7" t="s">
        <v>51</v>
      </c>
      <c r="E19" s="7" t="s">
        <v>13</v>
      </c>
      <c r="F19" s="7" t="s">
        <v>14</v>
      </c>
      <c r="G19" s="7" t="s">
        <v>15</v>
      </c>
      <c r="H19" s="7" t="s">
        <v>39</v>
      </c>
      <c r="I19" s="8" t="s">
        <v>46</v>
      </c>
      <c r="J19" s="7">
        <v>65</v>
      </c>
      <c r="K19" s="20">
        <v>95</v>
      </c>
      <c r="L19" s="21">
        <f t="shared" si="0"/>
        <v>6175</v>
      </c>
    </row>
    <row r="20" spans="1:12" ht="115.9" customHeight="1" x14ac:dyDescent="0.25">
      <c r="A20" s="6"/>
      <c r="B20" s="7" t="s">
        <v>52</v>
      </c>
      <c r="C20" s="7" t="s">
        <v>53</v>
      </c>
      <c r="D20" s="7" t="s">
        <v>54</v>
      </c>
      <c r="E20" s="7" t="s">
        <v>13</v>
      </c>
      <c r="F20" s="7" t="s">
        <v>14</v>
      </c>
      <c r="G20" s="7" t="s">
        <v>15</v>
      </c>
      <c r="H20" s="7" t="s">
        <v>16</v>
      </c>
      <c r="I20" s="8" t="s">
        <v>55</v>
      </c>
      <c r="J20" s="7">
        <v>150</v>
      </c>
      <c r="K20" s="20">
        <v>72</v>
      </c>
      <c r="L20" s="21">
        <f t="shared" si="0"/>
        <v>10800</v>
      </c>
    </row>
    <row r="21" spans="1:12" ht="115.9" customHeight="1" x14ac:dyDescent="0.25">
      <c r="A21" s="6"/>
      <c r="B21" s="7" t="s">
        <v>56</v>
      </c>
      <c r="C21" s="7" t="s">
        <v>53</v>
      </c>
      <c r="D21" s="7" t="s">
        <v>57</v>
      </c>
      <c r="E21" s="7" t="s">
        <v>13</v>
      </c>
      <c r="F21" s="7" t="s">
        <v>14</v>
      </c>
      <c r="G21" s="7" t="s">
        <v>15</v>
      </c>
      <c r="H21" s="7" t="s">
        <v>58</v>
      </c>
      <c r="I21" s="8" t="s">
        <v>55</v>
      </c>
      <c r="J21" s="7">
        <v>65</v>
      </c>
      <c r="K21" s="20">
        <v>72</v>
      </c>
      <c r="L21" s="21">
        <f t="shared" si="0"/>
        <v>4680</v>
      </c>
    </row>
    <row r="22" spans="1:12" ht="115.9" customHeight="1" x14ac:dyDescent="0.25">
      <c r="A22" s="6"/>
      <c r="B22" s="7" t="s">
        <v>59</v>
      </c>
      <c r="C22" s="7" t="s">
        <v>53</v>
      </c>
      <c r="D22" s="7" t="s">
        <v>57</v>
      </c>
      <c r="E22" s="7" t="s">
        <v>13</v>
      </c>
      <c r="F22" s="7" t="s">
        <v>14</v>
      </c>
      <c r="G22" s="7" t="s">
        <v>15</v>
      </c>
      <c r="H22" s="7" t="s">
        <v>60</v>
      </c>
      <c r="I22" s="8" t="s">
        <v>61</v>
      </c>
      <c r="J22" s="7">
        <v>20</v>
      </c>
      <c r="K22" s="20">
        <v>72</v>
      </c>
      <c r="L22" s="21">
        <f t="shared" si="0"/>
        <v>1440</v>
      </c>
    </row>
    <row r="23" spans="1:12" ht="115.9" customHeight="1" x14ac:dyDescent="0.25">
      <c r="A23" s="6"/>
      <c r="B23" s="7" t="s">
        <v>62</v>
      </c>
      <c r="C23" s="7" t="s">
        <v>63</v>
      </c>
      <c r="D23" s="7" t="s">
        <v>64</v>
      </c>
      <c r="E23" s="7" t="s">
        <v>13</v>
      </c>
      <c r="F23" s="7" t="s">
        <v>14</v>
      </c>
      <c r="G23" s="7" t="s">
        <v>65</v>
      </c>
      <c r="H23" s="7" t="s">
        <v>16</v>
      </c>
      <c r="I23" s="8" t="s">
        <v>66</v>
      </c>
      <c r="J23" s="7">
        <v>250</v>
      </c>
      <c r="K23" s="20">
        <v>95</v>
      </c>
      <c r="L23" s="21">
        <f t="shared" si="0"/>
        <v>23750</v>
      </c>
    </row>
    <row r="24" spans="1:12" ht="115.9" customHeight="1" x14ac:dyDescent="0.25">
      <c r="A24" s="6"/>
      <c r="B24" s="7" t="s">
        <v>67</v>
      </c>
      <c r="C24" s="7" t="s">
        <v>63</v>
      </c>
      <c r="D24" s="7" t="s">
        <v>68</v>
      </c>
      <c r="E24" s="7" t="s">
        <v>13</v>
      </c>
      <c r="F24" s="7" t="s">
        <v>14</v>
      </c>
      <c r="G24" s="7" t="s">
        <v>65</v>
      </c>
      <c r="H24" s="7" t="s">
        <v>69</v>
      </c>
      <c r="I24" s="8" t="s">
        <v>66</v>
      </c>
      <c r="J24" s="7">
        <v>200</v>
      </c>
      <c r="K24" s="20">
        <v>95</v>
      </c>
      <c r="L24" s="21">
        <f t="shared" si="0"/>
        <v>19000</v>
      </c>
    </row>
    <row r="25" spans="1:12" ht="115.9" customHeight="1" x14ac:dyDescent="0.25">
      <c r="A25" s="6"/>
      <c r="B25" s="7" t="s">
        <v>70</v>
      </c>
      <c r="C25" s="7" t="s">
        <v>63</v>
      </c>
      <c r="D25" s="9">
        <v>3663791089295</v>
      </c>
      <c r="E25" s="7" t="s">
        <v>13</v>
      </c>
      <c r="F25" s="7" t="s">
        <v>14</v>
      </c>
      <c r="G25" s="7" t="s">
        <v>65</v>
      </c>
      <c r="H25" s="7" t="s">
        <v>71</v>
      </c>
      <c r="I25" s="8" t="s">
        <v>66</v>
      </c>
      <c r="J25" s="7">
        <v>200</v>
      </c>
      <c r="K25" s="20">
        <v>95</v>
      </c>
      <c r="L25" s="21">
        <f t="shared" si="0"/>
        <v>19000</v>
      </c>
    </row>
    <row r="26" spans="1:12" ht="115.9" customHeight="1" x14ac:dyDescent="0.25">
      <c r="A26" s="6"/>
      <c r="B26" s="7" t="s">
        <v>72</v>
      </c>
      <c r="C26" s="7" t="s">
        <v>73</v>
      </c>
      <c r="D26" s="7" t="s">
        <v>74</v>
      </c>
      <c r="E26" s="7" t="s">
        <v>13</v>
      </c>
      <c r="F26" s="7" t="s">
        <v>14</v>
      </c>
      <c r="G26" s="7" t="s">
        <v>15</v>
      </c>
      <c r="H26" s="7" t="s">
        <v>16</v>
      </c>
      <c r="I26" s="8" t="s">
        <v>75</v>
      </c>
      <c r="J26" s="7">
        <v>140</v>
      </c>
      <c r="K26" s="20">
        <v>79</v>
      </c>
      <c r="L26" s="21">
        <f t="shared" si="0"/>
        <v>11060</v>
      </c>
    </row>
    <row r="27" spans="1:12" ht="115.9" customHeight="1" x14ac:dyDescent="0.25">
      <c r="A27" s="6"/>
      <c r="B27" s="7" t="s">
        <v>76</v>
      </c>
      <c r="C27" s="7" t="s">
        <v>73</v>
      </c>
      <c r="D27" s="7" t="s">
        <v>77</v>
      </c>
      <c r="E27" s="7" t="s">
        <v>13</v>
      </c>
      <c r="F27" s="7" t="s">
        <v>14</v>
      </c>
      <c r="G27" s="7" t="s">
        <v>15</v>
      </c>
      <c r="H27" s="7" t="s">
        <v>69</v>
      </c>
      <c r="I27" s="8" t="s">
        <v>75</v>
      </c>
      <c r="J27" s="7">
        <v>60</v>
      </c>
      <c r="K27" s="20">
        <v>79</v>
      </c>
      <c r="L27" s="21">
        <f t="shared" si="0"/>
        <v>4740</v>
      </c>
    </row>
    <row r="28" spans="1:12" ht="115.9" customHeight="1" x14ac:dyDescent="0.25">
      <c r="A28" s="6"/>
      <c r="B28" s="7" t="s">
        <v>78</v>
      </c>
      <c r="C28" s="7" t="s">
        <v>73</v>
      </c>
      <c r="D28" s="7" t="s">
        <v>79</v>
      </c>
      <c r="E28" s="7" t="s">
        <v>13</v>
      </c>
      <c r="F28" s="7" t="s">
        <v>14</v>
      </c>
      <c r="G28" s="7" t="s">
        <v>15</v>
      </c>
      <c r="H28" s="7" t="s">
        <v>58</v>
      </c>
      <c r="I28" s="8" t="s">
        <v>75</v>
      </c>
      <c r="J28" s="7">
        <v>60</v>
      </c>
      <c r="K28" s="20">
        <v>79</v>
      </c>
      <c r="L28" s="21">
        <f t="shared" si="0"/>
        <v>4740</v>
      </c>
    </row>
    <row r="29" spans="1:12" ht="115.9" customHeight="1" x14ac:dyDescent="0.25">
      <c r="A29" s="6"/>
      <c r="B29" s="7" t="s">
        <v>80</v>
      </c>
      <c r="C29" s="7" t="s">
        <v>81</v>
      </c>
      <c r="D29" s="7" t="s">
        <v>82</v>
      </c>
      <c r="E29" s="7" t="s">
        <v>13</v>
      </c>
      <c r="F29" s="7" t="s">
        <v>14</v>
      </c>
      <c r="G29" s="7" t="s">
        <v>15</v>
      </c>
      <c r="H29" s="7" t="s">
        <v>16</v>
      </c>
      <c r="I29" s="8" t="s">
        <v>83</v>
      </c>
      <c r="J29" s="7">
        <v>120</v>
      </c>
      <c r="K29" s="20">
        <v>95</v>
      </c>
      <c r="L29" s="21">
        <f t="shared" si="0"/>
        <v>11400</v>
      </c>
    </row>
    <row r="30" spans="1:12" ht="115.9" customHeight="1" x14ac:dyDescent="0.25">
      <c r="A30" s="6"/>
      <c r="B30" s="7" t="s">
        <v>84</v>
      </c>
      <c r="C30" s="7" t="s">
        <v>81</v>
      </c>
      <c r="D30" s="7" t="s">
        <v>85</v>
      </c>
      <c r="E30" s="7" t="s">
        <v>13</v>
      </c>
      <c r="F30" s="7" t="s">
        <v>14</v>
      </c>
      <c r="G30" s="7" t="s">
        <v>15</v>
      </c>
      <c r="H30" s="7" t="s">
        <v>86</v>
      </c>
      <c r="I30" s="8" t="s">
        <v>83</v>
      </c>
      <c r="J30" s="7">
        <v>60</v>
      </c>
      <c r="K30" s="20">
        <v>95</v>
      </c>
      <c r="L30" s="21">
        <f t="shared" si="0"/>
        <v>5700</v>
      </c>
    </row>
    <row r="31" spans="1:12" ht="115.9" customHeight="1" x14ac:dyDescent="0.25">
      <c r="A31" s="6"/>
      <c r="B31" s="7" t="s">
        <v>87</v>
      </c>
      <c r="C31" s="7" t="s">
        <v>81</v>
      </c>
      <c r="D31" s="7" t="s">
        <v>88</v>
      </c>
      <c r="E31" s="7" t="s">
        <v>13</v>
      </c>
      <c r="F31" s="7" t="s">
        <v>14</v>
      </c>
      <c r="G31" s="7" t="s">
        <v>15</v>
      </c>
      <c r="H31" s="7" t="s">
        <v>20</v>
      </c>
      <c r="I31" s="8" t="s">
        <v>83</v>
      </c>
      <c r="J31" s="7">
        <v>65</v>
      </c>
      <c r="K31" s="20">
        <v>95</v>
      </c>
      <c r="L31" s="21">
        <f t="shared" si="0"/>
        <v>6175</v>
      </c>
    </row>
    <row r="32" spans="1:12" ht="115.9" customHeight="1" x14ac:dyDescent="0.25">
      <c r="A32" s="6"/>
      <c r="B32" s="7" t="s">
        <v>89</v>
      </c>
      <c r="C32" s="7" t="s">
        <v>90</v>
      </c>
      <c r="D32" s="10">
        <v>3663791044775</v>
      </c>
      <c r="E32" s="7" t="s">
        <v>13</v>
      </c>
      <c r="F32" s="7" t="s">
        <v>14</v>
      </c>
      <c r="G32" s="7" t="s">
        <v>15</v>
      </c>
      <c r="H32" s="7" t="s">
        <v>16</v>
      </c>
      <c r="I32" s="8" t="s">
        <v>91</v>
      </c>
      <c r="J32" s="7">
        <v>250</v>
      </c>
      <c r="K32" s="20">
        <v>95</v>
      </c>
      <c r="L32" s="21">
        <f t="shared" si="0"/>
        <v>23750</v>
      </c>
    </row>
    <row r="33" spans="1:12" ht="115.9" customHeight="1" x14ac:dyDescent="0.25">
      <c r="A33" s="6"/>
      <c r="B33" s="7" t="s">
        <v>92</v>
      </c>
      <c r="C33" s="7" t="s">
        <v>90</v>
      </c>
      <c r="D33" s="10">
        <v>3663791044782</v>
      </c>
      <c r="E33" s="7" t="s">
        <v>13</v>
      </c>
      <c r="F33" s="7" t="s">
        <v>14</v>
      </c>
      <c r="G33" s="7" t="s">
        <v>15</v>
      </c>
      <c r="H33" s="7" t="s">
        <v>20</v>
      </c>
      <c r="I33" s="8" t="s">
        <v>91</v>
      </c>
      <c r="J33" s="7">
        <v>200</v>
      </c>
      <c r="K33" s="20">
        <v>95</v>
      </c>
      <c r="L33" s="21">
        <f t="shared" si="0"/>
        <v>19000</v>
      </c>
    </row>
    <row r="34" spans="1:12" ht="115.9" customHeight="1" x14ac:dyDescent="0.25">
      <c r="A34" s="6"/>
      <c r="B34" s="7" t="s">
        <v>93</v>
      </c>
      <c r="C34" s="7" t="s">
        <v>90</v>
      </c>
      <c r="D34" s="7" t="s">
        <v>94</v>
      </c>
      <c r="E34" s="7" t="s">
        <v>13</v>
      </c>
      <c r="F34" s="7" t="s">
        <v>14</v>
      </c>
      <c r="G34" s="7" t="s">
        <v>15</v>
      </c>
      <c r="H34" s="7" t="s">
        <v>71</v>
      </c>
      <c r="I34" s="8" t="s">
        <v>91</v>
      </c>
      <c r="J34" s="7">
        <v>200</v>
      </c>
      <c r="K34" s="20">
        <v>95</v>
      </c>
      <c r="L34" s="21">
        <f t="shared" si="0"/>
        <v>19000</v>
      </c>
    </row>
    <row r="35" spans="1:12" ht="115.9" customHeight="1" x14ac:dyDescent="0.25">
      <c r="A35" s="6"/>
      <c r="B35" s="7" t="s">
        <v>95</v>
      </c>
      <c r="C35" s="7" t="s">
        <v>96</v>
      </c>
      <c r="D35" s="7" t="s">
        <v>97</v>
      </c>
      <c r="E35" s="7" t="s">
        <v>13</v>
      </c>
      <c r="F35" s="7" t="s">
        <v>14</v>
      </c>
      <c r="G35" s="7" t="s">
        <v>15</v>
      </c>
      <c r="H35" s="7" t="s">
        <v>16</v>
      </c>
      <c r="I35" s="8" t="s">
        <v>98</v>
      </c>
      <c r="J35" s="7">
        <v>300</v>
      </c>
      <c r="K35" s="20">
        <v>79</v>
      </c>
      <c r="L35" s="21">
        <f t="shared" si="0"/>
        <v>23700</v>
      </c>
    </row>
    <row r="36" spans="1:12" ht="115.9" customHeight="1" x14ac:dyDescent="0.25">
      <c r="A36" s="6"/>
      <c r="B36" s="7" t="s">
        <v>99</v>
      </c>
      <c r="C36" s="7" t="s">
        <v>96</v>
      </c>
      <c r="D36" s="9">
        <v>3663791089349</v>
      </c>
      <c r="E36" s="7" t="s">
        <v>13</v>
      </c>
      <c r="F36" s="7" t="s">
        <v>14</v>
      </c>
      <c r="G36" s="7" t="s">
        <v>15</v>
      </c>
      <c r="H36" s="7" t="s">
        <v>100</v>
      </c>
      <c r="I36" s="8" t="s">
        <v>98</v>
      </c>
      <c r="J36" s="7">
        <v>200</v>
      </c>
      <c r="K36" s="20">
        <v>79</v>
      </c>
      <c r="L36" s="21">
        <f t="shared" si="0"/>
        <v>15800</v>
      </c>
    </row>
    <row r="37" spans="1:12" ht="115.9" customHeight="1" x14ac:dyDescent="0.25">
      <c r="A37" s="6"/>
      <c r="B37" s="7" t="s">
        <v>101</v>
      </c>
      <c r="C37" s="7" t="s">
        <v>96</v>
      </c>
      <c r="D37" s="9">
        <v>3663791089356</v>
      </c>
      <c r="E37" s="7" t="s">
        <v>13</v>
      </c>
      <c r="F37" s="7" t="s">
        <v>14</v>
      </c>
      <c r="G37" s="7" t="s">
        <v>15</v>
      </c>
      <c r="H37" s="7" t="s">
        <v>102</v>
      </c>
      <c r="I37" s="8" t="s">
        <v>98</v>
      </c>
      <c r="J37" s="7">
        <v>200</v>
      </c>
      <c r="K37" s="20">
        <v>79</v>
      </c>
      <c r="L37" s="21">
        <f t="shared" si="0"/>
        <v>15800</v>
      </c>
    </row>
    <row r="38" spans="1:12" ht="115.9" customHeight="1" x14ac:dyDescent="0.25">
      <c r="A38" s="6"/>
      <c r="B38" s="7" t="s">
        <v>103</v>
      </c>
      <c r="C38" s="7" t="s">
        <v>104</v>
      </c>
      <c r="D38" s="7" t="s">
        <v>105</v>
      </c>
      <c r="E38" s="7" t="s">
        <v>13</v>
      </c>
      <c r="F38" s="7" t="s">
        <v>14</v>
      </c>
      <c r="G38" s="7" t="s">
        <v>15</v>
      </c>
      <c r="H38" s="7" t="s">
        <v>16</v>
      </c>
      <c r="I38" s="8" t="s">
        <v>106</v>
      </c>
      <c r="J38" s="7">
        <v>120</v>
      </c>
      <c r="K38" s="20">
        <v>74</v>
      </c>
      <c r="L38" s="21">
        <f t="shared" si="0"/>
        <v>8880</v>
      </c>
    </row>
    <row r="39" spans="1:12" ht="115.9" customHeight="1" x14ac:dyDescent="0.25">
      <c r="A39" s="6"/>
      <c r="B39" s="7" t="s">
        <v>107</v>
      </c>
      <c r="C39" s="7" t="s">
        <v>104</v>
      </c>
      <c r="D39" s="7" t="s">
        <v>108</v>
      </c>
      <c r="E39" s="7" t="s">
        <v>13</v>
      </c>
      <c r="F39" s="7" t="s">
        <v>14</v>
      </c>
      <c r="G39" s="7" t="s">
        <v>15</v>
      </c>
      <c r="H39" s="7" t="s">
        <v>109</v>
      </c>
      <c r="I39" s="8" t="s">
        <v>106</v>
      </c>
      <c r="J39" s="7">
        <v>70</v>
      </c>
      <c r="K39" s="20">
        <v>74</v>
      </c>
      <c r="L39" s="21">
        <f t="shared" si="0"/>
        <v>5180</v>
      </c>
    </row>
    <row r="40" spans="1:12" ht="115.9" customHeight="1" x14ac:dyDescent="0.25">
      <c r="A40" s="6"/>
      <c r="B40" s="7" t="s">
        <v>110</v>
      </c>
      <c r="C40" s="7" t="s">
        <v>104</v>
      </c>
      <c r="D40" s="7" t="s">
        <v>111</v>
      </c>
      <c r="E40" s="7" t="s">
        <v>13</v>
      </c>
      <c r="F40" s="7" t="s">
        <v>14</v>
      </c>
      <c r="G40" s="7" t="s">
        <v>15</v>
      </c>
      <c r="H40" s="7" t="s">
        <v>58</v>
      </c>
      <c r="I40" s="8" t="s">
        <v>106</v>
      </c>
      <c r="J40" s="7">
        <v>60</v>
      </c>
      <c r="K40" s="20">
        <v>74</v>
      </c>
      <c r="L40" s="21">
        <f t="shared" si="0"/>
        <v>4440</v>
      </c>
    </row>
    <row r="41" spans="1:12" ht="115.9" customHeight="1" x14ac:dyDescent="0.25">
      <c r="A41" s="6"/>
      <c r="B41" s="7" t="s">
        <v>112</v>
      </c>
      <c r="C41" s="7" t="s">
        <v>113</v>
      </c>
      <c r="D41" s="7" t="s">
        <v>114</v>
      </c>
      <c r="E41" s="7" t="s">
        <v>13</v>
      </c>
      <c r="F41" s="7" t="s">
        <v>14</v>
      </c>
      <c r="G41" s="7" t="s">
        <v>15</v>
      </c>
      <c r="H41" s="7" t="s">
        <v>16</v>
      </c>
      <c r="I41" s="7" t="s">
        <v>115</v>
      </c>
      <c r="J41" s="7">
        <v>75</v>
      </c>
      <c r="K41" s="20">
        <v>94</v>
      </c>
      <c r="L41" s="21">
        <f t="shared" si="0"/>
        <v>7050</v>
      </c>
    </row>
    <row r="42" spans="1:12" ht="115.9" customHeight="1" x14ac:dyDescent="0.25">
      <c r="A42" s="6"/>
      <c r="B42" s="7" t="s">
        <v>116</v>
      </c>
      <c r="C42" s="7" t="s">
        <v>113</v>
      </c>
      <c r="D42" s="7" t="s">
        <v>117</v>
      </c>
      <c r="E42" s="7" t="s">
        <v>13</v>
      </c>
      <c r="F42" s="7" t="s">
        <v>14</v>
      </c>
      <c r="G42" s="7" t="s">
        <v>15</v>
      </c>
      <c r="H42" s="7" t="s">
        <v>32</v>
      </c>
      <c r="I42" s="7" t="s">
        <v>115</v>
      </c>
      <c r="J42" s="7">
        <v>40</v>
      </c>
      <c r="K42" s="20">
        <v>94</v>
      </c>
      <c r="L42" s="21">
        <f t="shared" si="0"/>
        <v>3760</v>
      </c>
    </row>
    <row r="43" spans="1:12" ht="115.9" customHeight="1" x14ac:dyDescent="0.25">
      <c r="A43" s="6"/>
      <c r="B43" s="7" t="s">
        <v>118</v>
      </c>
      <c r="C43" s="7" t="s">
        <v>113</v>
      </c>
      <c r="D43" s="10">
        <v>3663791099195</v>
      </c>
      <c r="E43" s="7" t="s">
        <v>13</v>
      </c>
      <c r="F43" s="7" t="s">
        <v>14</v>
      </c>
      <c r="G43" s="7" t="s">
        <v>15</v>
      </c>
      <c r="H43" s="7" t="s">
        <v>29</v>
      </c>
      <c r="I43" s="7" t="s">
        <v>115</v>
      </c>
      <c r="J43" s="7">
        <v>60</v>
      </c>
      <c r="K43" s="20">
        <v>94</v>
      </c>
      <c r="L43" s="21">
        <f t="shared" si="0"/>
        <v>5640</v>
      </c>
    </row>
    <row r="44" spans="1:12" ht="115.9" customHeight="1" x14ac:dyDescent="0.25">
      <c r="A44" s="6"/>
      <c r="B44" s="7" t="s">
        <v>119</v>
      </c>
      <c r="C44" s="7" t="s">
        <v>120</v>
      </c>
      <c r="D44" s="7" t="s">
        <v>121</v>
      </c>
      <c r="E44" s="7" t="s">
        <v>13</v>
      </c>
      <c r="F44" s="7" t="s">
        <v>14</v>
      </c>
      <c r="G44" s="7" t="s">
        <v>15</v>
      </c>
      <c r="H44" s="7" t="s">
        <v>16</v>
      </c>
      <c r="I44" s="8" t="s">
        <v>122</v>
      </c>
      <c r="J44" s="7">
        <v>150</v>
      </c>
      <c r="K44" s="20">
        <v>84</v>
      </c>
      <c r="L44" s="21">
        <f t="shared" si="0"/>
        <v>12600</v>
      </c>
    </row>
    <row r="45" spans="1:12" ht="115.9" customHeight="1" x14ac:dyDescent="0.25">
      <c r="A45" s="6"/>
      <c r="B45" s="7" t="s">
        <v>123</v>
      </c>
      <c r="C45" s="7" t="s">
        <v>120</v>
      </c>
      <c r="D45" s="7" t="s">
        <v>124</v>
      </c>
      <c r="E45" s="7" t="s">
        <v>13</v>
      </c>
      <c r="F45" s="7" t="s">
        <v>14</v>
      </c>
      <c r="G45" s="7" t="s">
        <v>15</v>
      </c>
      <c r="H45" s="7" t="s">
        <v>39</v>
      </c>
      <c r="I45" s="8" t="s">
        <v>122</v>
      </c>
      <c r="J45" s="7">
        <v>60</v>
      </c>
      <c r="K45" s="20">
        <v>84</v>
      </c>
      <c r="L45" s="21">
        <f t="shared" si="0"/>
        <v>5040</v>
      </c>
    </row>
    <row r="46" spans="1:12" ht="115.9" customHeight="1" x14ac:dyDescent="0.25">
      <c r="A46" s="6"/>
      <c r="B46" s="7" t="s">
        <v>125</v>
      </c>
      <c r="C46" s="7" t="s">
        <v>120</v>
      </c>
      <c r="D46" s="7" t="s">
        <v>126</v>
      </c>
      <c r="E46" s="7" t="s">
        <v>13</v>
      </c>
      <c r="F46" s="7" t="s">
        <v>14</v>
      </c>
      <c r="G46" s="7" t="s">
        <v>15</v>
      </c>
      <c r="H46" s="7" t="s">
        <v>127</v>
      </c>
      <c r="I46" s="8" t="s">
        <v>122</v>
      </c>
      <c r="J46" s="7">
        <v>60</v>
      </c>
      <c r="K46" s="20">
        <v>84</v>
      </c>
      <c r="L46" s="21">
        <f t="shared" si="0"/>
        <v>5040</v>
      </c>
    </row>
    <row r="47" spans="1:12" ht="115.9" customHeight="1" x14ac:dyDescent="0.25">
      <c r="A47" s="6"/>
      <c r="B47" s="7" t="s">
        <v>128</v>
      </c>
      <c r="C47" s="7" t="s">
        <v>129</v>
      </c>
      <c r="D47" s="7" t="s">
        <v>130</v>
      </c>
      <c r="E47" s="7" t="s">
        <v>13</v>
      </c>
      <c r="F47" s="7" t="s">
        <v>14</v>
      </c>
      <c r="G47" s="7" t="s">
        <v>15</v>
      </c>
      <c r="H47" s="7" t="s">
        <v>16</v>
      </c>
      <c r="I47" s="8" t="s">
        <v>131</v>
      </c>
      <c r="J47" s="7">
        <v>120</v>
      </c>
      <c r="K47" s="20">
        <v>94</v>
      </c>
      <c r="L47" s="21">
        <f t="shared" si="0"/>
        <v>11280</v>
      </c>
    </row>
    <row r="48" spans="1:12" ht="115.9" customHeight="1" x14ac:dyDescent="0.25">
      <c r="A48" s="6"/>
      <c r="B48" s="7" t="s">
        <v>132</v>
      </c>
      <c r="C48" s="7" t="s">
        <v>129</v>
      </c>
      <c r="D48" s="7" t="s">
        <v>133</v>
      </c>
      <c r="E48" s="7" t="s">
        <v>13</v>
      </c>
      <c r="F48" s="7" t="s">
        <v>14</v>
      </c>
      <c r="G48" s="7" t="s">
        <v>15</v>
      </c>
      <c r="H48" s="7" t="s">
        <v>134</v>
      </c>
      <c r="I48" s="8" t="s">
        <v>131</v>
      </c>
      <c r="J48" s="7">
        <v>50</v>
      </c>
      <c r="K48" s="20">
        <v>94</v>
      </c>
      <c r="L48" s="21">
        <f t="shared" si="0"/>
        <v>4700</v>
      </c>
    </row>
    <row r="49" spans="1:12" ht="115.9" customHeight="1" x14ac:dyDescent="0.25">
      <c r="A49" s="6"/>
      <c r="B49" s="7" t="s">
        <v>135</v>
      </c>
      <c r="C49" s="7" t="s">
        <v>129</v>
      </c>
      <c r="D49" s="7" t="s">
        <v>136</v>
      </c>
      <c r="E49" s="7" t="s">
        <v>13</v>
      </c>
      <c r="F49" s="7" t="s">
        <v>14</v>
      </c>
      <c r="G49" s="7" t="s">
        <v>15</v>
      </c>
      <c r="H49" s="7" t="s">
        <v>109</v>
      </c>
      <c r="I49" s="8" t="s">
        <v>131</v>
      </c>
      <c r="J49" s="7">
        <v>50</v>
      </c>
      <c r="K49" s="20">
        <v>94</v>
      </c>
      <c r="L49" s="21">
        <f t="shared" si="0"/>
        <v>4700</v>
      </c>
    </row>
    <row r="50" spans="1:12" ht="115.9" customHeight="1" x14ac:dyDescent="0.25">
      <c r="A50" s="6"/>
      <c r="B50" s="7" t="s">
        <v>137</v>
      </c>
      <c r="C50" s="7" t="s">
        <v>138</v>
      </c>
      <c r="D50" s="7" t="s">
        <v>139</v>
      </c>
      <c r="E50" s="7" t="s">
        <v>13</v>
      </c>
      <c r="F50" s="7" t="s">
        <v>14</v>
      </c>
      <c r="G50" s="7" t="s">
        <v>15</v>
      </c>
      <c r="H50" s="7" t="s">
        <v>16</v>
      </c>
      <c r="I50" s="8" t="s">
        <v>140</v>
      </c>
      <c r="J50" s="7">
        <v>250</v>
      </c>
      <c r="K50" s="20">
        <v>84</v>
      </c>
      <c r="L50" s="21">
        <f t="shared" si="0"/>
        <v>21000</v>
      </c>
    </row>
    <row r="51" spans="1:12" ht="115.9" customHeight="1" x14ac:dyDescent="0.25">
      <c r="A51" s="6"/>
      <c r="B51" s="7" t="s">
        <v>141</v>
      </c>
      <c r="C51" s="7" t="s">
        <v>138</v>
      </c>
      <c r="D51" s="7" t="s">
        <v>142</v>
      </c>
      <c r="E51" s="7" t="s">
        <v>13</v>
      </c>
      <c r="F51" s="7" t="s">
        <v>14</v>
      </c>
      <c r="G51" s="7" t="s">
        <v>15</v>
      </c>
      <c r="H51" s="7" t="s">
        <v>109</v>
      </c>
      <c r="I51" s="8" t="s">
        <v>140</v>
      </c>
      <c r="J51" s="7">
        <v>200</v>
      </c>
      <c r="K51" s="20">
        <v>84</v>
      </c>
      <c r="L51" s="21">
        <f t="shared" si="0"/>
        <v>16800</v>
      </c>
    </row>
    <row r="52" spans="1:12" ht="115.9" customHeight="1" x14ac:dyDescent="0.25">
      <c r="A52" s="6"/>
      <c r="B52" s="7" t="s">
        <v>143</v>
      </c>
      <c r="C52" s="7" t="s">
        <v>138</v>
      </c>
      <c r="D52" s="9">
        <v>3663791089332</v>
      </c>
      <c r="E52" s="7" t="s">
        <v>13</v>
      </c>
      <c r="F52" s="7" t="s">
        <v>14</v>
      </c>
      <c r="G52" s="7" t="s">
        <v>15</v>
      </c>
      <c r="H52" s="7" t="s">
        <v>144</v>
      </c>
      <c r="I52" s="8" t="s">
        <v>140</v>
      </c>
      <c r="J52" s="7">
        <v>200</v>
      </c>
      <c r="K52" s="20">
        <v>84</v>
      </c>
      <c r="L52" s="21">
        <f t="shared" si="0"/>
        <v>16800</v>
      </c>
    </row>
    <row r="53" spans="1:12" ht="115.9" customHeight="1" x14ac:dyDescent="0.25">
      <c r="A53" s="6"/>
      <c r="B53" s="7" t="s">
        <v>145</v>
      </c>
      <c r="C53" s="7" t="s">
        <v>146</v>
      </c>
      <c r="D53" s="7" t="s">
        <v>147</v>
      </c>
      <c r="E53" s="7" t="s">
        <v>13</v>
      </c>
      <c r="F53" s="7" t="s">
        <v>14</v>
      </c>
      <c r="G53" s="7" t="s">
        <v>15</v>
      </c>
      <c r="H53" s="7" t="s">
        <v>16</v>
      </c>
      <c r="I53" s="8" t="s">
        <v>148</v>
      </c>
      <c r="J53" s="7">
        <v>150</v>
      </c>
      <c r="K53" s="20">
        <v>82</v>
      </c>
      <c r="L53" s="21">
        <f t="shared" si="0"/>
        <v>12300</v>
      </c>
    </row>
    <row r="54" spans="1:12" ht="115.9" customHeight="1" x14ac:dyDescent="0.25">
      <c r="A54" s="6"/>
      <c r="B54" s="7" t="s">
        <v>149</v>
      </c>
      <c r="C54" s="7" t="s">
        <v>146</v>
      </c>
      <c r="D54" s="7" t="s">
        <v>150</v>
      </c>
      <c r="E54" s="7" t="s">
        <v>13</v>
      </c>
      <c r="F54" s="7" t="s">
        <v>14</v>
      </c>
      <c r="G54" s="7" t="s">
        <v>15</v>
      </c>
      <c r="H54" s="7" t="s">
        <v>32</v>
      </c>
      <c r="I54" s="8" t="s">
        <v>148</v>
      </c>
      <c r="J54" s="7">
        <v>75</v>
      </c>
      <c r="K54" s="20">
        <v>82</v>
      </c>
      <c r="L54" s="21">
        <f t="shared" si="0"/>
        <v>6150</v>
      </c>
    </row>
    <row r="55" spans="1:12" ht="115.9" customHeight="1" x14ac:dyDescent="0.25">
      <c r="A55" s="6"/>
      <c r="B55" s="7" t="s">
        <v>151</v>
      </c>
      <c r="C55" s="7" t="s">
        <v>146</v>
      </c>
      <c r="D55" s="7" t="s">
        <v>152</v>
      </c>
      <c r="E55" s="7" t="s">
        <v>13</v>
      </c>
      <c r="F55" s="7" t="s">
        <v>14</v>
      </c>
      <c r="G55" s="7" t="s">
        <v>15</v>
      </c>
      <c r="H55" s="7" t="s">
        <v>153</v>
      </c>
      <c r="I55" s="8" t="s">
        <v>148</v>
      </c>
      <c r="J55" s="7">
        <v>75</v>
      </c>
      <c r="K55" s="20">
        <v>82</v>
      </c>
      <c r="L55" s="21">
        <f t="shared" si="0"/>
        <v>6150</v>
      </c>
    </row>
    <row r="56" spans="1:12" ht="115.9" customHeight="1" x14ac:dyDescent="0.25">
      <c r="A56" s="6"/>
      <c r="B56" s="7" t="s">
        <v>154</v>
      </c>
      <c r="C56" s="7" t="s">
        <v>155</v>
      </c>
      <c r="D56" s="7" t="s">
        <v>156</v>
      </c>
      <c r="E56" s="7" t="s">
        <v>13</v>
      </c>
      <c r="F56" s="7" t="s">
        <v>14</v>
      </c>
      <c r="G56" s="7" t="s">
        <v>15</v>
      </c>
      <c r="H56" s="7" t="s">
        <v>16</v>
      </c>
      <c r="I56" s="8" t="s">
        <v>157</v>
      </c>
      <c r="J56" s="7">
        <v>150</v>
      </c>
      <c r="K56" s="20">
        <v>69</v>
      </c>
      <c r="L56" s="21">
        <f t="shared" si="0"/>
        <v>10350</v>
      </c>
    </row>
    <row r="57" spans="1:12" ht="115.9" customHeight="1" x14ac:dyDescent="0.25">
      <c r="A57" s="6"/>
      <c r="B57" s="7" t="s">
        <v>158</v>
      </c>
      <c r="C57" s="7" t="s">
        <v>155</v>
      </c>
      <c r="D57" s="7" t="s">
        <v>159</v>
      </c>
      <c r="E57" s="7" t="s">
        <v>13</v>
      </c>
      <c r="F57" s="7" t="s">
        <v>14</v>
      </c>
      <c r="G57" s="7" t="s">
        <v>15</v>
      </c>
      <c r="H57" s="7" t="s">
        <v>58</v>
      </c>
      <c r="I57" s="8" t="s">
        <v>157</v>
      </c>
      <c r="J57" s="7">
        <v>60</v>
      </c>
      <c r="K57" s="20">
        <v>69</v>
      </c>
      <c r="L57" s="21">
        <f t="shared" si="0"/>
        <v>4140</v>
      </c>
    </row>
    <row r="58" spans="1:12" ht="115.9" customHeight="1" x14ac:dyDescent="0.25">
      <c r="A58" s="6"/>
      <c r="B58" s="7" t="s">
        <v>160</v>
      </c>
      <c r="C58" s="7" t="s">
        <v>155</v>
      </c>
      <c r="D58" s="7" t="s">
        <v>161</v>
      </c>
      <c r="E58" s="7" t="s">
        <v>13</v>
      </c>
      <c r="F58" s="7" t="s">
        <v>14</v>
      </c>
      <c r="G58" s="7" t="s">
        <v>15</v>
      </c>
      <c r="H58" s="7" t="s">
        <v>162</v>
      </c>
      <c r="I58" s="8" t="s">
        <v>157</v>
      </c>
      <c r="J58" s="7">
        <v>75</v>
      </c>
      <c r="K58" s="20">
        <v>69</v>
      </c>
      <c r="L58" s="21">
        <f t="shared" si="0"/>
        <v>5175</v>
      </c>
    </row>
    <row r="59" spans="1:12" ht="115.9" customHeight="1" x14ac:dyDescent="0.25">
      <c r="A59" s="6"/>
      <c r="B59" s="7" t="s">
        <v>163</v>
      </c>
      <c r="C59" s="7" t="s">
        <v>164</v>
      </c>
      <c r="D59" s="7" t="s">
        <v>165</v>
      </c>
      <c r="E59" s="7" t="s">
        <v>13</v>
      </c>
      <c r="F59" s="7" t="s">
        <v>14</v>
      </c>
      <c r="G59" s="7" t="s">
        <v>15</v>
      </c>
      <c r="H59" s="7" t="s">
        <v>16</v>
      </c>
      <c r="I59" s="8" t="s">
        <v>166</v>
      </c>
      <c r="J59" s="7">
        <v>130</v>
      </c>
      <c r="K59" s="20">
        <v>89</v>
      </c>
      <c r="L59" s="21">
        <f t="shared" si="0"/>
        <v>11570</v>
      </c>
    </row>
    <row r="60" spans="1:12" ht="115.9" customHeight="1" x14ac:dyDescent="0.25">
      <c r="A60" s="6"/>
      <c r="B60" s="7" t="s">
        <v>167</v>
      </c>
      <c r="C60" s="7" t="s">
        <v>164</v>
      </c>
      <c r="D60" s="7" t="s">
        <v>168</v>
      </c>
      <c r="E60" s="7" t="s">
        <v>13</v>
      </c>
      <c r="F60" s="7" t="s">
        <v>14</v>
      </c>
      <c r="G60" s="7" t="s">
        <v>15</v>
      </c>
      <c r="H60" s="7" t="s">
        <v>69</v>
      </c>
      <c r="I60" s="8" t="s">
        <v>166</v>
      </c>
      <c r="J60" s="7">
        <v>75</v>
      </c>
      <c r="K60" s="20">
        <v>89</v>
      </c>
      <c r="L60" s="21">
        <f t="shared" si="0"/>
        <v>6675</v>
      </c>
    </row>
    <row r="61" spans="1:12" ht="115.9" customHeight="1" x14ac:dyDescent="0.25">
      <c r="A61" s="6"/>
      <c r="B61" s="7" t="s">
        <v>169</v>
      </c>
      <c r="C61" s="7" t="s">
        <v>164</v>
      </c>
      <c r="D61" s="7" t="s">
        <v>170</v>
      </c>
      <c r="E61" s="7" t="s">
        <v>13</v>
      </c>
      <c r="F61" s="7" t="s">
        <v>14</v>
      </c>
      <c r="G61" s="7" t="s">
        <v>15</v>
      </c>
      <c r="H61" s="7" t="s">
        <v>102</v>
      </c>
      <c r="I61" s="8" t="s">
        <v>166</v>
      </c>
      <c r="J61" s="7">
        <v>75</v>
      </c>
      <c r="K61" s="20">
        <v>89</v>
      </c>
      <c r="L61" s="21">
        <f t="shared" si="0"/>
        <v>6675</v>
      </c>
    </row>
    <row r="62" spans="1:12" ht="115.9" customHeight="1" x14ac:dyDescent="0.25">
      <c r="A62" s="6"/>
      <c r="B62" s="7" t="s">
        <v>171</v>
      </c>
      <c r="C62" s="7" t="s">
        <v>172</v>
      </c>
      <c r="D62" s="9">
        <v>3663791089318</v>
      </c>
      <c r="E62" s="7" t="s">
        <v>13</v>
      </c>
      <c r="F62" s="7" t="s">
        <v>14</v>
      </c>
      <c r="G62" s="7" t="s">
        <v>15</v>
      </c>
      <c r="H62" s="7" t="s">
        <v>16</v>
      </c>
      <c r="I62" s="7" t="s">
        <v>173</v>
      </c>
      <c r="J62" s="7">
        <v>300</v>
      </c>
      <c r="K62" s="20">
        <v>99</v>
      </c>
      <c r="L62" s="21">
        <f t="shared" si="0"/>
        <v>29700</v>
      </c>
    </row>
    <row r="63" spans="1:12" ht="115.9" customHeight="1" x14ac:dyDescent="0.25">
      <c r="A63" s="6"/>
      <c r="B63" s="7" t="s">
        <v>174</v>
      </c>
      <c r="C63" s="7" t="s">
        <v>172</v>
      </c>
      <c r="D63" s="9">
        <v>3663791089325</v>
      </c>
      <c r="E63" s="7" t="s">
        <v>13</v>
      </c>
      <c r="F63" s="7" t="s">
        <v>14</v>
      </c>
      <c r="G63" s="7" t="s">
        <v>15</v>
      </c>
      <c r="H63" s="7" t="s">
        <v>175</v>
      </c>
      <c r="I63" s="7" t="s">
        <v>173</v>
      </c>
      <c r="J63" s="7">
        <v>300</v>
      </c>
      <c r="K63" s="20">
        <v>99</v>
      </c>
      <c r="L63" s="21">
        <f t="shared" si="0"/>
        <v>29700</v>
      </c>
    </row>
    <row r="64" spans="1:12" ht="115.9" customHeight="1" x14ac:dyDescent="0.25">
      <c r="A64" s="6"/>
      <c r="B64" s="7" t="s">
        <v>176</v>
      </c>
      <c r="C64" s="7" t="s">
        <v>177</v>
      </c>
      <c r="D64" s="7" t="s">
        <v>178</v>
      </c>
      <c r="E64" s="7" t="s">
        <v>13</v>
      </c>
      <c r="F64" s="7" t="s">
        <v>14</v>
      </c>
      <c r="G64" s="7" t="s">
        <v>15</v>
      </c>
      <c r="H64" s="7" t="s">
        <v>16</v>
      </c>
      <c r="I64" s="8" t="s">
        <v>179</v>
      </c>
      <c r="J64" s="7">
        <v>150</v>
      </c>
      <c r="K64" s="20">
        <v>92</v>
      </c>
      <c r="L64" s="21">
        <f t="shared" si="0"/>
        <v>13800</v>
      </c>
    </row>
    <row r="65" spans="1:12" ht="115.9" customHeight="1" x14ac:dyDescent="0.25">
      <c r="A65" s="6"/>
      <c r="B65" s="7" t="s">
        <v>180</v>
      </c>
      <c r="C65" s="7" t="s">
        <v>177</v>
      </c>
      <c r="D65" s="7" t="s">
        <v>181</v>
      </c>
      <c r="E65" s="7" t="s">
        <v>13</v>
      </c>
      <c r="F65" s="7" t="s">
        <v>14</v>
      </c>
      <c r="G65" s="7" t="s">
        <v>182</v>
      </c>
      <c r="H65" s="7" t="s">
        <v>100</v>
      </c>
      <c r="I65" s="8" t="s">
        <v>179</v>
      </c>
      <c r="J65" s="7">
        <v>75</v>
      </c>
      <c r="K65" s="20">
        <v>92</v>
      </c>
      <c r="L65" s="21">
        <f t="shared" si="0"/>
        <v>6900</v>
      </c>
    </row>
    <row r="66" spans="1:12" ht="115.9" customHeight="1" x14ac:dyDescent="0.25">
      <c r="A66" s="6"/>
      <c r="B66" s="7" t="s">
        <v>183</v>
      </c>
      <c r="C66" s="7" t="s">
        <v>177</v>
      </c>
      <c r="D66" s="7" t="s">
        <v>184</v>
      </c>
      <c r="E66" s="7" t="s">
        <v>13</v>
      </c>
      <c r="F66" s="7" t="s">
        <v>14</v>
      </c>
      <c r="G66" s="7" t="s">
        <v>182</v>
      </c>
      <c r="H66" s="7" t="s">
        <v>102</v>
      </c>
      <c r="I66" s="8" t="s">
        <v>179</v>
      </c>
      <c r="J66" s="7">
        <v>100</v>
      </c>
      <c r="K66" s="20">
        <v>92</v>
      </c>
      <c r="L66" s="21">
        <f t="shared" si="0"/>
        <v>9200</v>
      </c>
    </row>
    <row r="67" spans="1:12" ht="115.9" customHeight="1" x14ac:dyDescent="0.25">
      <c r="A67" s="6"/>
      <c r="B67" s="7" t="s">
        <v>185</v>
      </c>
      <c r="C67" s="7" t="s">
        <v>186</v>
      </c>
      <c r="D67" s="7" t="s">
        <v>187</v>
      </c>
      <c r="E67" s="7" t="s">
        <v>13</v>
      </c>
      <c r="F67" s="7" t="s">
        <v>14</v>
      </c>
      <c r="G67" s="7" t="s">
        <v>182</v>
      </c>
      <c r="H67" s="7" t="s">
        <v>16</v>
      </c>
      <c r="I67" s="8" t="s">
        <v>188</v>
      </c>
      <c r="J67" s="7">
        <v>150</v>
      </c>
      <c r="K67" s="20">
        <v>84</v>
      </c>
      <c r="L67" s="21">
        <f t="shared" si="0"/>
        <v>12600</v>
      </c>
    </row>
    <row r="68" spans="1:12" ht="115.9" customHeight="1" x14ac:dyDescent="0.25">
      <c r="A68" s="6"/>
      <c r="B68" s="7" t="s">
        <v>189</v>
      </c>
      <c r="C68" s="7" t="s">
        <v>186</v>
      </c>
      <c r="D68" s="7" t="s">
        <v>190</v>
      </c>
      <c r="E68" s="7" t="s">
        <v>13</v>
      </c>
      <c r="F68" s="7" t="s">
        <v>14</v>
      </c>
      <c r="G68" s="7" t="s">
        <v>182</v>
      </c>
      <c r="H68" s="7" t="s">
        <v>191</v>
      </c>
      <c r="I68" s="8" t="s">
        <v>188</v>
      </c>
      <c r="J68" s="7">
        <v>60</v>
      </c>
      <c r="K68" s="20">
        <v>84</v>
      </c>
      <c r="L68" s="21">
        <f t="shared" si="0"/>
        <v>5040</v>
      </c>
    </row>
    <row r="69" spans="1:12" ht="115.9" customHeight="1" x14ac:dyDescent="0.25">
      <c r="A69" s="6"/>
      <c r="B69" s="7" t="s">
        <v>192</v>
      </c>
      <c r="C69" s="7" t="s">
        <v>186</v>
      </c>
      <c r="D69" s="9">
        <v>3663791089370</v>
      </c>
      <c r="E69" s="7" t="s">
        <v>13</v>
      </c>
      <c r="F69" s="7" t="s">
        <v>14</v>
      </c>
      <c r="G69" s="7" t="s">
        <v>182</v>
      </c>
      <c r="H69" s="7" t="s">
        <v>193</v>
      </c>
      <c r="I69" s="8" t="s">
        <v>188</v>
      </c>
      <c r="J69" s="7">
        <v>60</v>
      </c>
      <c r="K69" s="20">
        <v>84</v>
      </c>
      <c r="L69" s="21">
        <f t="shared" si="0"/>
        <v>5040</v>
      </c>
    </row>
    <row r="70" spans="1:12" ht="115.9" customHeight="1" x14ac:dyDescent="0.25">
      <c r="A70" s="6"/>
      <c r="B70" s="7" t="s">
        <v>194</v>
      </c>
      <c r="C70" s="7" t="s">
        <v>195</v>
      </c>
      <c r="D70" s="7" t="s">
        <v>196</v>
      </c>
      <c r="E70" s="7" t="s">
        <v>13</v>
      </c>
      <c r="F70" s="7" t="s">
        <v>14</v>
      </c>
      <c r="G70" s="7" t="s">
        <v>182</v>
      </c>
      <c r="H70" s="7" t="s">
        <v>16</v>
      </c>
      <c r="I70" s="8" t="s">
        <v>197</v>
      </c>
      <c r="J70" s="7">
        <v>150</v>
      </c>
      <c r="K70" s="20">
        <v>72</v>
      </c>
      <c r="L70" s="21">
        <f t="shared" si="0"/>
        <v>10800</v>
      </c>
    </row>
    <row r="71" spans="1:12" ht="115.9" customHeight="1" x14ac:dyDescent="0.25">
      <c r="A71" s="6"/>
      <c r="B71" s="7" t="s">
        <v>198</v>
      </c>
      <c r="C71" s="7" t="s">
        <v>195</v>
      </c>
      <c r="D71" s="7" t="s">
        <v>199</v>
      </c>
      <c r="E71" s="7" t="s">
        <v>13</v>
      </c>
      <c r="F71" s="7" t="s">
        <v>14</v>
      </c>
      <c r="G71" s="7" t="s">
        <v>182</v>
      </c>
      <c r="H71" s="7" t="s">
        <v>200</v>
      </c>
      <c r="I71" s="8" t="s">
        <v>197</v>
      </c>
      <c r="J71" s="7">
        <v>60</v>
      </c>
      <c r="K71" s="20">
        <v>72</v>
      </c>
      <c r="L71" s="21">
        <f t="shared" si="0"/>
        <v>4320</v>
      </c>
    </row>
    <row r="72" spans="1:12" ht="115.9" customHeight="1" x14ac:dyDescent="0.25">
      <c r="A72" s="6"/>
      <c r="B72" s="7" t="s">
        <v>201</v>
      </c>
      <c r="C72" s="7" t="s">
        <v>195</v>
      </c>
      <c r="D72" s="7" t="s">
        <v>202</v>
      </c>
      <c r="E72" s="7" t="s">
        <v>13</v>
      </c>
      <c r="F72" s="7" t="s">
        <v>14</v>
      </c>
      <c r="G72" s="7" t="s">
        <v>182</v>
      </c>
      <c r="H72" s="7" t="s">
        <v>203</v>
      </c>
      <c r="I72" s="8" t="s">
        <v>197</v>
      </c>
      <c r="J72" s="7">
        <v>60</v>
      </c>
      <c r="K72" s="20">
        <v>72</v>
      </c>
      <c r="L72" s="21">
        <f t="shared" ref="L72:L135" si="1">K72*J72</f>
        <v>4320</v>
      </c>
    </row>
    <row r="73" spans="1:12" ht="115.9" customHeight="1" x14ac:dyDescent="0.25">
      <c r="A73" s="6"/>
      <c r="B73" s="7" t="s">
        <v>204</v>
      </c>
      <c r="C73" s="7" t="s">
        <v>205</v>
      </c>
      <c r="D73" s="7" t="s">
        <v>206</v>
      </c>
      <c r="E73" s="7" t="s">
        <v>13</v>
      </c>
      <c r="F73" s="7" t="s">
        <v>14</v>
      </c>
      <c r="G73" s="7" t="s">
        <v>182</v>
      </c>
      <c r="H73" s="7" t="s">
        <v>16</v>
      </c>
      <c r="I73" s="8" t="s">
        <v>207</v>
      </c>
      <c r="J73" s="7">
        <v>120</v>
      </c>
      <c r="K73" s="20">
        <v>92</v>
      </c>
      <c r="L73" s="21">
        <f t="shared" si="1"/>
        <v>11040</v>
      </c>
    </row>
    <row r="74" spans="1:12" ht="115.9" customHeight="1" x14ac:dyDescent="0.25">
      <c r="A74" s="6"/>
      <c r="B74" s="7" t="s">
        <v>208</v>
      </c>
      <c r="C74" s="7" t="s">
        <v>205</v>
      </c>
      <c r="D74" s="9">
        <v>3663791089387</v>
      </c>
      <c r="E74" s="7" t="s">
        <v>13</v>
      </c>
      <c r="F74" s="7" t="s">
        <v>14</v>
      </c>
      <c r="G74" s="7" t="s">
        <v>182</v>
      </c>
      <c r="H74" s="7" t="s">
        <v>153</v>
      </c>
      <c r="I74" s="8" t="s">
        <v>207</v>
      </c>
      <c r="J74" s="7">
        <v>55</v>
      </c>
      <c r="K74" s="20">
        <v>92</v>
      </c>
      <c r="L74" s="21">
        <f t="shared" si="1"/>
        <v>5060</v>
      </c>
    </row>
    <row r="75" spans="1:12" ht="115.9" customHeight="1" x14ac:dyDescent="0.25">
      <c r="A75" s="6"/>
      <c r="B75" s="7" t="s">
        <v>209</v>
      </c>
      <c r="C75" s="7" t="s">
        <v>205</v>
      </c>
      <c r="D75" s="9">
        <v>3663791089394</v>
      </c>
      <c r="E75" s="7" t="s">
        <v>13</v>
      </c>
      <c r="F75" s="7" t="s">
        <v>14</v>
      </c>
      <c r="G75" s="7" t="s">
        <v>182</v>
      </c>
      <c r="H75" s="7" t="s">
        <v>20</v>
      </c>
      <c r="I75" s="8" t="s">
        <v>207</v>
      </c>
      <c r="J75" s="7">
        <v>55</v>
      </c>
      <c r="K75" s="20">
        <v>92</v>
      </c>
      <c r="L75" s="21">
        <f t="shared" si="1"/>
        <v>5060</v>
      </c>
    </row>
    <row r="76" spans="1:12" ht="115.9" customHeight="1" x14ac:dyDescent="0.25">
      <c r="A76" s="6"/>
      <c r="B76" s="7" t="s">
        <v>210</v>
      </c>
      <c r="C76" s="7" t="s">
        <v>211</v>
      </c>
      <c r="D76" s="7" t="s">
        <v>212</v>
      </c>
      <c r="E76" s="7" t="s">
        <v>13</v>
      </c>
      <c r="F76" s="7" t="s">
        <v>14</v>
      </c>
      <c r="G76" s="7" t="s">
        <v>182</v>
      </c>
      <c r="H76" s="7" t="s">
        <v>16</v>
      </c>
      <c r="I76" s="8" t="s">
        <v>213</v>
      </c>
      <c r="J76" s="7">
        <v>25</v>
      </c>
      <c r="K76" s="20">
        <v>92</v>
      </c>
      <c r="L76" s="21">
        <f t="shared" si="1"/>
        <v>2300</v>
      </c>
    </row>
    <row r="77" spans="1:12" ht="115.9" customHeight="1" x14ac:dyDescent="0.25">
      <c r="A77" s="6"/>
      <c r="B77" s="7" t="s">
        <v>214</v>
      </c>
      <c r="C77" s="7" t="s">
        <v>211</v>
      </c>
      <c r="D77" s="7" t="s">
        <v>215</v>
      </c>
      <c r="E77" s="7" t="s">
        <v>13</v>
      </c>
      <c r="F77" s="7" t="s">
        <v>14</v>
      </c>
      <c r="G77" s="7" t="s">
        <v>182</v>
      </c>
      <c r="H77" s="7" t="s">
        <v>58</v>
      </c>
      <c r="I77" s="8" t="s">
        <v>213</v>
      </c>
      <c r="J77" s="7">
        <v>25</v>
      </c>
      <c r="K77" s="20">
        <v>92</v>
      </c>
      <c r="L77" s="21">
        <f t="shared" si="1"/>
        <v>2300</v>
      </c>
    </row>
    <row r="78" spans="1:12" ht="115.9" customHeight="1" x14ac:dyDescent="0.25">
      <c r="A78" s="6"/>
      <c r="B78" s="7" t="s">
        <v>216</v>
      </c>
      <c r="C78" s="7" t="s">
        <v>211</v>
      </c>
      <c r="D78" s="7" t="s">
        <v>217</v>
      </c>
      <c r="E78" s="7" t="s">
        <v>13</v>
      </c>
      <c r="F78" s="7" t="s">
        <v>14</v>
      </c>
      <c r="G78" s="7" t="s">
        <v>182</v>
      </c>
      <c r="H78" s="7" t="s">
        <v>218</v>
      </c>
      <c r="I78" s="8" t="s">
        <v>213</v>
      </c>
      <c r="J78" s="7">
        <v>25</v>
      </c>
      <c r="K78" s="20">
        <v>92</v>
      </c>
      <c r="L78" s="21">
        <f t="shared" si="1"/>
        <v>2300</v>
      </c>
    </row>
    <row r="79" spans="1:12" ht="115.9" customHeight="1" x14ac:dyDescent="0.25">
      <c r="A79" s="6"/>
      <c r="B79" s="7" t="s">
        <v>219</v>
      </c>
      <c r="C79" s="7" t="s">
        <v>220</v>
      </c>
      <c r="D79" s="7" t="s">
        <v>221</v>
      </c>
      <c r="E79" s="7" t="s">
        <v>13</v>
      </c>
      <c r="F79" s="7" t="s">
        <v>14</v>
      </c>
      <c r="G79" s="7" t="s">
        <v>182</v>
      </c>
      <c r="H79" s="7" t="s">
        <v>16</v>
      </c>
      <c r="I79" s="8" t="s">
        <v>222</v>
      </c>
      <c r="J79" s="7">
        <v>30</v>
      </c>
      <c r="K79" s="20">
        <v>92</v>
      </c>
      <c r="L79" s="21">
        <f t="shared" si="1"/>
        <v>2760</v>
      </c>
    </row>
    <row r="80" spans="1:12" ht="115.9" customHeight="1" x14ac:dyDescent="0.25">
      <c r="A80" s="6"/>
      <c r="B80" s="7" t="s">
        <v>223</v>
      </c>
      <c r="C80" s="7" t="s">
        <v>220</v>
      </c>
      <c r="D80" s="7" t="s">
        <v>224</v>
      </c>
      <c r="E80" s="7" t="s">
        <v>13</v>
      </c>
      <c r="F80" s="7" t="s">
        <v>14</v>
      </c>
      <c r="G80" s="7" t="s">
        <v>182</v>
      </c>
      <c r="H80" s="7" t="s">
        <v>58</v>
      </c>
      <c r="I80" s="8" t="s">
        <v>222</v>
      </c>
      <c r="J80" s="7">
        <v>30</v>
      </c>
      <c r="K80" s="20">
        <v>92</v>
      </c>
      <c r="L80" s="21">
        <f t="shared" si="1"/>
        <v>2760</v>
      </c>
    </row>
    <row r="81" spans="1:12" ht="115.9" customHeight="1" x14ac:dyDescent="0.25">
      <c r="A81" s="6"/>
      <c r="B81" s="7" t="s">
        <v>225</v>
      </c>
      <c r="C81" s="7" t="s">
        <v>220</v>
      </c>
      <c r="D81" s="7" t="s">
        <v>226</v>
      </c>
      <c r="E81" s="7" t="s">
        <v>13</v>
      </c>
      <c r="F81" s="7" t="s">
        <v>14</v>
      </c>
      <c r="G81" s="7" t="s">
        <v>182</v>
      </c>
      <c r="H81" s="7" t="s">
        <v>218</v>
      </c>
      <c r="I81" s="8" t="s">
        <v>222</v>
      </c>
      <c r="J81" s="7">
        <v>30</v>
      </c>
      <c r="K81" s="20">
        <v>92</v>
      </c>
      <c r="L81" s="21">
        <f t="shared" si="1"/>
        <v>2760</v>
      </c>
    </row>
    <row r="82" spans="1:12" ht="115.9" customHeight="1" x14ac:dyDescent="0.25">
      <c r="A82" s="6"/>
      <c r="B82" s="7" t="s">
        <v>227</v>
      </c>
      <c r="C82" s="7" t="s">
        <v>228</v>
      </c>
      <c r="D82" s="7" t="s">
        <v>229</v>
      </c>
      <c r="E82" s="7" t="s">
        <v>13</v>
      </c>
      <c r="F82" s="7" t="s">
        <v>14</v>
      </c>
      <c r="G82" s="7" t="s">
        <v>182</v>
      </c>
      <c r="H82" s="7" t="s">
        <v>230</v>
      </c>
      <c r="I82" s="8" t="s">
        <v>231</v>
      </c>
      <c r="J82" s="7">
        <v>25</v>
      </c>
      <c r="K82" s="20">
        <v>84</v>
      </c>
      <c r="L82" s="21">
        <f t="shared" si="1"/>
        <v>2100</v>
      </c>
    </row>
    <row r="83" spans="1:12" ht="115.9" customHeight="1" x14ac:dyDescent="0.25">
      <c r="A83" s="6"/>
      <c r="B83" s="7" t="s">
        <v>232</v>
      </c>
      <c r="C83" s="7" t="s">
        <v>228</v>
      </c>
      <c r="D83" s="7" t="s">
        <v>233</v>
      </c>
      <c r="E83" s="7" t="s">
        <v>13</v>
      </c>
      <c r="F83" s="7" t="s">
        <v>14</v>
      </c>
      <c r="G83" s="7" t="s">
        <v>182</v>
      </c>
      <c r="H83" s="7" t="s">
        <v>234</v>
      </c>
      <c r="I83" s="8" t="s">
        <v>231</v>
      </c>
      <c r="J83" s="7">
        <v>25</v>
      </c>
      <c r="K83" s="20">
        <v>84</v>
      </c>
      <c r="L83" s="21">
        <f t="shared" si="1"/>
        <v>2100</v>
      </c>
    </row>
    <row r="84" spans="1:12" ht="115.9" customHeight="1" x14ac:dyDescent="0.25">
      <c r="A84" s="6"/>
      <c r="B84" s="7" t="s">
        <v>235</v>
      </c>
      <c r="C84" s="7" t="s">
        <v>236</v>
      </c>
      <c r="D84" s="7" t="s">
        <v>237</v>
      </c>
      <c r="E84" s="7" t="s">
        <v>13</v>
      </c>
      <c r="F84" s="7" t="s">
        <v>14</v>
      </c>
      <c r="G84" s="7" t="s">
        <v>182</v>
      </c>
      <c r="H84" s="7" t="s">
        <v>16</v>
      </c>
      <c r="I84" s="8" t="s">
        <v>238</v>
      </c>
      <c r="J84" s="7">
        <v>90</v>
      </c>
      <c r="K84" s="20">
        <v>82</v>
      </c>
      <c r="L84" s="21">
        <f t="shared" si="1"/>
        <v>7380</v>
      </c>
    </row>
    <row r="85" spans="1:12" ht="115.9" customHeight="1" x14ac:dyDescent="0.25">
      <c r="A85" s="6"/>
      <c r="B85" s="7" t="s">
        <v>239</v>
      </c>
      <c r="C85" s="7" t="s">
        <v>236</v>
      </c>
      <c r="D85" s="7" t="s">
        <v>240</v>
      </c>
      <c r="E85" s="7" t="s">
        <v>13</v>
      </c>
      <c r="F85" s="7" t="s">
        <v>14</v>
      </c>
      <c r="G85" s="7" t="s">
        <v>182</v>
      </c>
      <c r="H85" s="7" t="s">
        <v>241</v>
      </c>
      <c r="I85" s="8" t="s">
        <v>238</v>
      </c>
      <c r="J85" s="7">
        <v>60</v>
      </c>
      <c r="K85" s="20">
        <v>82</v>
      </c>
      <c r="L85" s="21">
        <f t="shared" si="1"/>
        <v>4920</v>
      </c>
    </row>
    <row r="86" spans="1:12" ht="115.9" customHeight="1" x14ac:dyDescent="0.25">
      <c r="A86" s="6"/>
      <c r="B86" s="7" t="s">
        <v>242</v>
      </c>
      <c r="C86" s="7" t="s">
        <v>236</v>
      </c>
      <c r="D86" s="7" t="s">
        <v>243</v>
      </c>
      <c r="E86" s="7" t="s">
        <v>13</v>
      </c>
      <c r="F86" s="7" t="s">
        <v>14</v>
      </c>
      <c r="G86" s="7" t="s">
        <v>182</v>
      </c>
      <c r="H86" s="7" t="s">
        <v>244</v>
      </c>
      <c r="I86" s="8" t="s">
        <v>238</v>
      </c>
      <c r="J86" s="7">
        <v>45</v>
      </c>
      <c r="K86" s="20">
        <v>82</v>
      </c>
      <c r="L86" s="21">
        <f t="shared" si="1"/>
        <v>3690</v>
      </c>
    </row>
    <row r="87" spans="1:12" ht="115.9" customHeight="1" x14ac:dyDescent="0.25">
      <c r="A87" s="6"/>
      <c r="B87" s="7" t="s">
        <v>245</v>
      </c>
      <c r="C87" s="7" t="s">
        <v>246</v>
      </c>
      <c r="D87" s="7" t="s">
        <v>247</v>
      </c>
      <c r="E87" s="7" t="s">
        <v>13</v>
      </c>
      <c r="F87" s="7" t="s">
        <v>14</v>
      </c>
      <c r="G87" s="7" t="s">
        <v>182</v>
      </c>
      <c r="H87" s="7" t="s">
        <v>16</v>
      </c>
      <c r="I87" s="8" t="s">
        <v>248</v>
      </c>
      <c r="J87" s="7">
        <v>120</v>
      </c>
      <c r="K87" s="20">
        <v>79</v>
      </c>
      <c r="L87" s="21">
        <f t="shared" si="1"/>
        <v>9480</v>
      </c>
    </row>
    <row r="88" spans="1:12" ht="115.9" customHeight="1" x14ac:dyDescent="0.25">
      <c r="A88" s="6"/>
      <c r="B88" s="7" t="s">
        <v>249</v>
      </c>
      <c r="C88" s="7" t="s">
        <v>246</v>
      </c>
      <c r="D88" s="7" t="s">
        <v>250</v>
      </c>
      <c r="E88" s="7" t="s">
        <v>13</v>
      </c>
      <c r="F88" s="7" t="s">
        <v>14</v>
      </c>
      <c r="G88" s="7" t="s">
        <v>182</v>
      </c>
      <c r="H88" s="7" t="s">
        <v>251</v>
      </c>
      <c r="I88" s="8" t="s">
        <v>248</v>
      </c>
      <c r="J88" s="7">
        <v>40</v>
      </c>
      <c r="K88" s="20">
        <v>79</v>
      </c>
      <c r="L88" s="21">
        <f t="shared" si="1"/>
        <v>3160</v>
      </c>
    </row>
    <row r="89" spans="1:12" ht="115.9" customHeight="1" x14ac:dyDescent="0.25">
      <c r="A89" s="6"/>
      <c r="B89" s="7" t="s">
        <v>252</v>
      </c>
      <c r="C89" s="7" t="s">
        <v>246</v>
      </c>
      <c r="D89" s="7" t="s">
        <v>253</v>
      </c>
      <c r="E89" s="7" t="s">
        <v>13</v>
      </c>
      <c r="F89" s="7" t="s">
        <v>14</v>
      </c>
      <c r="G89" s="7" t="s">
        <v>182</v>
      </c>
      <c r="H89" s="7" t="s">
        <v>254</v>
      </c>
      <c r="I89" s="8" t="s">
        <v>248</v>
      </c>
      <c r="J89" s="7">
        <v>50</v>
      </c>
      <c r="K89" s="20">
        <v>79</v>
      </c>
      <c r="L89" s="21">
        <f t="shared" si="1"/>
        <v>3950</v>
      </c>
    </row>
    <row r="90" spans="1:12" ht="115.9" customHeight="1" x14ac:dyDescent="0.25">
      <c r="A90" s="6"/>
      <c r="B90" s="7" t="s">
        <v>255</v>
      </c>
      <c r="C90" s="7" t="s">
        <v>256</v>
      </c>
      <c r="D90" s="7" t="s">
        <v>257</v>
      </c>
      <c r="E90" s="7" t="s">
        <v>13</v>
      </c>
      <c r="F90" s="7" t="s">
        <v>14</v>
      </c>
      <c r="G90" s="7" t="s">
        <v>182</v>
      </c>
      <c r="H90" s="7" t="s">
        <v>16</v>
      </c>
      <c r="I90" s="8" t="s">
        <v>258</v>
      </c>
      <c r="J90" s="7">
        <v>50</v>
      </c>
      <c r="K90" s="20">
        <v>89</v>
      </c>
      <c r="L90" s="21">
        <f t="shared" si="1"/>
        <v>4450</v>
      </c>
    </row>
    <row r="91" spans="1:12" ht="115.9" customHeight="1" x14ac:dyDescent="0.25">
      <c r="A91" s="6"/>
      <c r="B91" s="7" t="s">
        <v>259</v>
      </c>
      <c r="C91" s="7" t="s">
        <v>256</v>
      </c>
      <c r="D91" s="7" t="s">
        <v>260</v>
      </c>
      <c r="E91" s="7" t="s">
        <v>13</v>
      </c>
      <c r="F91" s="7" t="s">
        <v>14</v>
      </c>
      <c r="G91" s="7" t="s">
        <v>182</v>
      </c>
      <c r="H91" s="7" t="s">
        <v>191</v>
      </c>
      <c r="I91" s="8" t="s">
        <v>258</v>
      </c>
      <c r="J91" s="7">
        <v>50</v>
      </c>
      <c r="K91" s="20">
        <v>89</v>
      </c>
      <c r="L91" s="21">
        <f t="shared" si="1"/>
        <v>4450</v>
      </c>
    </row>
    <row r="92" spans="1:12" ht="115.9" customHeight="1" x14ac:dyDescent="0.25">
      <c r="A92" s="6"/>
      <c r="B92" s="7" t="s">
        <v>261</v>
      </c>
      <c r="C92" s="7" t="s">
        <v>262</v>
      </c>
      <c r="D92" s="7" t="s">
        <v>263</v>
      </c>
      <c r="E92" s="7" t="s">
        <v>13</v>
      </c>
      <c r="F92" s="7" t="s">
        <v>14</v>
      </c>
      <c r="G92" s="7" t="s">
        <v>182</v>
      </c>
      <c r="H92" s="7" t="s">
        <v>16</v>
      </c>
      <c r="I92" s="7" t="s">
        <v>264</v>
      </c>
      <c r="J92" s="7">
        <v>80</v>
      </c>
      <c r="K92" s="20">
        <v>85</v>
      </c>
      <c r="L92" s="21">
        <f t="shared" si="1"/>
        <v>6800</v>
      </c>
    </row>
    <row r="93" spans="1:12" ht="115.9" customHeight="1" x14ac:dyDescent="0.25">
      <c r="A93" s="6"/>
      <c r="B93" s="7" t="s">
        <v>265</v>
      </c>
      <c r="C93" s="7" t="s">
        <v>262</v>
      </c>
      <c r="D93" s="7" t="s">
        <v>266</v>
      </c>
      <c r="E93" s="7" t="s">
        <v>13</v>
      </c>
      <c r="F93" s="7" t="s">
        <v>14</v>
      </c>
      <c r="G93" s="7" t="s">
        <v>182</v>
      </c>
      <c r="H93" s="7" t="s">
        <v>22</v>
      </c>
      <c r="I93" s="7" t="s">
        <v>264</v>
      </c>
      <c r="J93" s="7">
        <v>50</v>
      </c>
      <c r="K93" s="20">
        <v>85</v>
      </c>
      <c r="L93" s="21">
        <f t="shared" si="1"/>
        <v>4250</v>
      </c>
    </row>
    <row r="94" spans="1:12" ht="115.9" customHeight="1" x14ac:dyDescent="0.25">
      <c r="A94" s="6"/>
      <c r="B94" s="7" t="s">
        <v>267</v>
      </c>
      <c r="C94" s="7" t="s">
        <v>268</v>
      </c>
      <c r="D94" s="7" t="s">
        <v>269</v>
      </c>
      <c r="E94" s="7" t="s">
        <v>13</v>
      </c>
      <c r="F94" s="7" t="s">
        <v>14</v>
      </c>
      <c r="G94" s="7" t="s">
        <v>182</v>
      </c>
      <c r="H94" s="7" t="s">
        <v>16</v>
      </c>
      <c r="I94" s="7" t="s">
        <v>270</v>
      </c>
      <c r="J94" s="7">
        <v>50</v>
      </c>
      <c r="K94" s="20">
        <v>74</v>
      </c>
      <c r="L94" s="21">
        <f t="shared" si="1"/>
        <v>3700</v>
      </c>
    </row>
    <row r="95" spans="1:12" ht="115.9" customHeight="1" x14ac:dyDescent="0.25">
      <c r="A95" s="6"/>
      <c r="B95" s="7" t="s">
        <v>271</v>
      </c>
      <c r="C95" s="7" t="s">
        <v>268</v>
      </c>
      <c r="D95" s="7" t="s">
        <v>272</v>
      </c>
      <c r="E95" s="7" t="s">
        <v>13</v>
      </c>
      <c r="F95" s="7" t="s">
        <v>14</v>
      </c>
      <c r="G95" s="7" t="s">
        <v>182</v>
      </c>
      <c r="H95" s="7" t="s">
        <v>273</v>
      </c>
      <c r="I95" s="7" t="s">
        <v>270</v>
      </c>
      <c r="J95" s="7">
        <v>25</v>
      </c>
      <c r="K95" s="20">
        <v>74</v>
      </c>
      <c r="L95" s="21">
        <f t="shared" si="1"/>
        <v>1850</v>
      </c>
    </row>
    <row r="96" spans="1:12" ht="115.9" customHeight="1" x14ac:dyDescent="0.25">
      <c r="A96" s="6"/>
      <c r="B96" s="7" t="s">
        <v>274</v>
      </c>
      <c r="C96" s="7" t="s">
        <v>268</v>
      </c>
      <c r="D96" s="7" t="s">
        <v>275</v>
      </c>
      <c r="E96" s="7" t="s">
        <v>13</v>
      </c>
      <c r="F96" s="7" t="s">
        <v>14</v>
      </c>
      <c r="G96" s="7" t="s">
        <v>182</v>
      </c>
      <c r="H96" s="7" t="s">
        <v>58</v>
      </c>
      <c r="I96" s="7" t="s">
        <v>270</v>
      </c>
      <c r="J96" s="7">
        <v>25</v>
      </c>
      <c r="K96" s="20">
        <v>74</v>
      </c>
      <c r="L96" s="21">
        <f t="shared" si="1"/>
        <v>1850</v>
      </c>
    </row>
    <row r="97" spans="1:12" ht="115.9" customHeight="1" x14ac:dyDescent="0.25">
      <c r="A97" s="6"/>
      <c r="B97" s="7" t="s">
        <v>276</v>
      </c>
      <c r="C97" s="7" t="s">
        <v>277</v>
      </c>
      <c r="D97" s="7" t="s">
        <v>278</v>
      </c>
      <c r="E97" s="7" t="s">
        <v>13</v>
      </c>
      <c r="F97" s="7" t="s">
        <v>14</v>
      </c>
      <c r="G97" s="7" t="s">
        <v>182</v>
      </c>
      <c r="H97" s="7" t="s">
        <v>16</v>
      </c>
      <c r="I97" s="7" t="s">
        <v>279</v>
      </c>
      <c r="J97" s="7">
        <v>55</v>
      </c>
      <c r="K97" s="20">
        <v>74</v>
      </c>
      <c r="L97" s="21">
        <f t="shared" si="1"/>
        <v>4070</v>
      </c>
    </row>
    <row r="98" spans="1:12" ht="115.9" customHeight="1" x14ac:dyDescent="0.25">
      <c r="A98" s="6"/>
      <c r="B98" s="7" t="s">
        <v>280</v>
      </c>
      <c r="C98" s="7" t="s">
        <v>277</v>
      </c>
      <c r="D98" s="7" t="s">
        <v>281</v>
      </c>
      <c r="E98" s="7" t="s">
        <v>13</v>
      </c>
      <c r="F98" s="7" t="s">
        <v>14</v>
      </c>
      <c r="G98" s="7" t="s">
        <v>182</v>
      </c>
      <c r="H98" s="7" t="s">
        <v>200</v>
      </c>
      <c r="I98" s="7" t="s">
        <v>279</v>
      </c>
      <c r="J98" s="7">
        <v>25</v>
      </c>
      <c r="K98" s="20">
        <v>74</v>
      </c>
      <c r="L98" s="21">
        <f t="shared" si="1"/>
        <v>1850</v>
      </c>
    </row>
    <row r="99" spans="1:12" ht="115.9" customHeight="1" x14ac:dyDescent="0.25">
      <c r="A99" s="6"/>
      <c r="B99" s="7" t="s">
        <v>282</v>
      </c>
      <c r="C99" s="7" t="s">
        <v>277</v>
      </c>
      <c r="D99" s="7" t="s">
        <v>283</v>
      </c>
      <c r="E99" s="7" t="s">
        <v>13</v>
      </c>
      <c r="F99" s="7" t="s">
        <v>14</v>
      </c>
      <c r="G99" s="7" t="s">
        <v>182</v>
      </c>
      <c r="H99" s="7" t="s">
        <v>284</v>
      </c>
      <c r="I99" s="7" t="s">
        <v>279</v>
      </c>
      <c r="J99" s="7">
        <v>25</v>
      </c>
      <c r="K99" s="20">
        <v>74</v>
      </c>
      <c r="L99" s="21">
        <f t="shared" si="1"/>
        <v>1850</v>
      </c>
    </row>
    <row r="100" spans="1:12" ht="115.9" customHeight="1" x14ac:dyDescent="0.25">
      <c r="A100" s="6"/>
      <c r="B100" s="7" t="s">
        <v>285</v>
      </c>
      <c r="C100" s="7" t="s">
        <v>286</v>
      </c>
      <c r="D100" s="7" t="s">
        <v>287</v>
      </c>
      <c r="E100" s="7" t="s">
        <v>13</v>
      </c>
      <c r="F100" s="7" t="s">
        <v>14</v>
      </c>
      <c r="G100" s="7" t="s">
        <v>182</v>
      </c>
      <c r="H100" s="7" t="s">
        <v>16</v>
      </c>
      <c r="I100" s="8" t="s">
        <v>288</v>
      </c>
      <c r="J100" s="7">
        <v>50</v>
      </c>
      <c r="K100" s="20">
        <v>89</v>
      </c>
      <c r="L100" s="21">
        <f t="shared" si="1"/>
        <v>4450</v>
      </c>
    </row>
    <row r="101" spans="1:12" ht="115.9" customHeight="1" x14ac:dyDescent="0.25">
      <c r="A101" s="6"/>
      <c r="B101" s="7" t="s">
        <v>289</v>
      </c>
      <c r="C101" s="7" t="s">
        <v>286</v>
      </c>
      <c r="D101" s="7" t="s">
        <v>290</v>
      </c>
      <c r="E101" s="7" t="s">
        <v>13</v>
      </c>
      <c r="F101" s="7" t="s">
        <v>14</v>
      </c>
      <c r="G101" s="7" t="s">
        <v>182</v>
      </c>
      <c r="H101" s="7" t="s">
        <v>291</v>
      </c>
      <c r="I101" s="8" t="s">
        <v>288</v>
      </c>
      <c r="J101" s="7">
        <v>20</v>
      </c>
      <c r="K101" s="20">
        <v>89</v>
      </c>
      <c r="L101" s="21">
        <f t="shared" si="1"/>
        <v>1780</v>
      </c>
    </row>
    <row r="102" spans="1:12" ht="115.9" customHeight="1" x14ac:dyDescent="0.25">
      <c r="A102" s="6"/>
      <c r="B102" s="7" t="s">
        <v>292</v>
      </c>
      <c r="C102" s="7" t="s">
        <v>286</v>
      </c>
      <c r="D102" s="7" t="s">
        <v>293</v>
      </c>
      <c r="E102" s="7" t="s">
        <v>13</v>
      </c>
      <c r="F102" s="7" t="s">
        <v>14</v>
      </c>
      <c r="G102" s="7" t="s">
        <v>182</v>
      </c>
      <c r="H102" s="7" t="s">
        <v>294</v>
      </c>
      <c r="I102" s="8" t="s">
        <v>288</v>
      </c>
      <c r="J102" s="7">
        <v>40</v>
      </c>
      <c r="K102" s="20">
        <v>89</v>
      </c>
      <c r="L102" s="21">
        <f t="shared" si="1"/>
        <v>3560</v>
      </c>
    </row>
    <row r="103" spans="1:12" ht="115.9" customHeight="1" x14ac:dyDescent="0.25">
      <c r="A103" s="6"/>
      <c r="B103" s="7" t="s">
        <v>295</v>
      </c>
      <c r="C103" s="7" t="s">
        <v>296</v>
      </c>
      <c r="D103" s="7" t="s">
        <v>297</v>
      </c>
      <c r="E103" s="7" t="s">
        <v>13</v>
      </c>
      <c r="F103" s="7" t="s">
        <v>14</v>
      </c>
      <c r="G103" s="7" t="s">
        <v>182</v>
      </c>
      <c r="H103" s="7" t="s">
        <v>16</v>
      </c>
      <c r="I103" s="8" t="s">
        <v>298</v>
      </c>
      <c r="J103" s="7">
        <v>75</v>
      </c>
      <c r="K103" s="20">
        <v>79</v>
      </c>
      <c r="L103" s="21">
        <f t="shared" si="1"/>
        <v>5925</v>
      </c>
    </row>
    <row r="104" spans="1:12" ht="115.9" customHeight="1" x14ac:dyDescent="0.25">
      <c r="A104" s="6"/>
      <c r="B104" s="7" t="s">
        <v>299</v>
      </c>
      <c r="C104" s="7" t="s">
        <v>296</v>
      </c>
      <c r="D104" s="7" t="s">
        <v>300</v>
      </c>
      <c r="E104" s="7" t="s">
        <v>13</v>
      </c>
      <c r="F104" s="7" t="s">
        <v>14</v>
      </c>
      <c r="G104" s="7" t="s">
        <v>182</v>
      </c>
      <c r="H104" s="7" t="s">
        <v>301</v>
      </c>
      <c r="I104" s="8" t="s">
        <v>298</v>
      </c>
      <c r="J104" s="7">
        <v>25</v>
      </c>
      <c r="K104" s="20">
        <v>79</v>
      </c>
      <c r="L104" s="21">
        <f t="shared" si="1"/>
        <v>1975</v>
      </c>
    </row>
    <row r="105" spans="1:12" ht="115.9" customHeight="1" x14ac:dyDescent="0.25">
      <c r="A105" s="6"/>
      <c r="B105" s="7" t="s">
        <v>302</v>
      </c>
      <c r="C105" s="7" t="s">
        <v>296</v>
      </c>
      <c r="D105" s="7" t="s">
        <v>303</v>
      </c>
      <c r="E105" s="7" t="s">
        <v>13</v>
      </c>
      <c r="F105" s="7" t="s">
        <v>14</v>
      </c>
      <c r="G105" s="7" t="s">
        <v>182</v>
      </c>
      <c r="H105" s="7" t="s">
        <v>20</v>
      </c>
      <c r="I105" s="8" t="s">
        <v>298</v>
      </c>
      <c r="J105" s="7">
        <v>50</v>
      </c>
      <c r="K105" s="20">
        <v>79</v>
      </c>
      <c r="L105" s="21">
        <f t="shared" si="1"/>
        <v>3950</v>
      </c>
    </row>
    <row r="106" spans="1:12" ht="115.9" customHeight="1" x14ac:dyDescent="0.25">
      <c r="A106" s="6"/>
      <c r="B106" s="7" t="s">
        <v>304</v>
      </c>
      <c r="C106" s="7" t="s">
        <v>305</v>
      </c>
      <c r="D106" s="7" t="s">
        <v>306</v>
      </c>
      <c r="E106" s="7" t="s">
        <v>13</v>
      </c>
      <c r="F106" s="7" t="s">
        <v>14</v>
      </c>
      <c r="G106" s="7" t="s">
        <v>182</v>
      </c>
      <c r="H106" s="7" t="s">
        <v>16</v>
      </c>
      <c r="I106" s="8" t="s">
        <v>307</v>
      </c>
      <c r="J106" s="7">
        <v>20</v>
      </c>
      <c r="K106" s="20">
        <v>85</v>
      </c>
      <c r="L106" s="21">
        <f t="shared" si="1"/>
        <v>1700</v>
      </c>
    </row>
    <row r="107" spans="1:12" ht="115.9" customHeight="1" x14ac:dyDescent="0.25">
      <c r="A107" s="6"/>
      <c r="B107" s="7" t="s">
        <v>308</v>
      </c>
      <c r="C107" s="7" t="s">
        <v>305</v>
      </c>
      <c r="D107" s="7" t="s">
        <v>309</v>
      </c>
      <c r="E107" s="7" t="s">
        <v>13</v>
      </c>
      <c r="F107" s="7" t="s">
        <v>14</v>
      </c>
      <c r="G107" s="7" t="s">
        <v>182</v>
      </c>
      <c r="H107" s="7" t="s">
        <v>69</v>
      </c>
      <c r="I107" s="8" t="s">
        <v>307</v>
      </c>
      <c r="J107" s="7">
        <v>40</v>
      </c>
      <c r="K107" s="20">
        <v>85</v>
      </c>
      <c r="L107" s="21">
        <f t="shared" si="1"/>
        <v>3400</v>
      </c>
    </row>
    <row r="108" spans="1:12" ht="115.9" customHeight="1" x14ac:dyDescent="0.25">
      <c r="A108" s="6"/>
      <c r="B108" s="7" t="s">
        <v>310</v>
      </c>
      <c r="C108" s="7" t="s">
        <v>305</v>
      </c>
      <c r="D108" s="7" t="s">
        <v>311</v>
      </c>
      <c r="E108" s="7" t="s">
        <v>13</v>
      </c>
      <c r="F108" s="7" t="s">
        <v>14</v>
      </c>
      <c r="G108" s="7" t="s">
        <v>182</v>
      </c>
      <c r="H108" s="7" t="s">
        <v>284</v>
      </c>
      <c r="I108" s="8" t="s">
        <v>307</v>
      </c>
      <c r="J108" s="7">
        <v>50</v>
      </c>
      <c r="K108" s="20">
        <v>85</v>
      </c>
      <c r="L108" s="21">
        <f t="shared" si="1"/>
        <v>4250</v>
      </c>
    </row>
    <row r="109" spans="1:12" ht="115.9" customHeight="1" x14ac:dyDescent="0.25">
      <c r="A109" s="6"/>
      <c r="B109" s="7" t="s">
        <v>312</v>
      </c>
      <c r="C109" s="7" t="s">
        <v>313</v>
      </c>
      <c r="D109" s="7" t="s">
        <v>314</v>
      </c>
      <c r="E109" s="7" t="s">
        <v>13</v>
      </c>
      <c r="F109" s="7" t="s">
        <v>14</v>
      </c>
      <c r="G109" s="7" t="s">
        <v>182</v>
      </c>
      <c r="H109" s="7" t="s">
        <v>16</v>
      </c>
      <c r="I109" s="8" t="s">
        <v>315</v>
      </c>
      <c r="J109" s="7">
        <v>60</v>
      </c>
      <c r="K109" s="20">
        <v>92</v>
      </c>
      <c r="L109" s="21">
        <f t="shared" si="1"/>
        <v>5520</v>
      </c>
    </row>
    <row r="110" spans="1:12" ht="115.9" customHeight="1" x14ac:dyDescent="0.25">
      <c r="A110" s="6"/>
      <c r="B110" s="7" t="s">
        <v>316</v>
      </c>
      <c r="C110" s="7" t="s">
        <v>313</v>
      </c>
      <c r="D110" s="7" t="s">
        <v>317</v>
      </c>
      <c r="E110" s="7" t="s">
        <v>13</v>
      </c>
      <c r="F110" s="7" t="s">
        <v>14</v>
      </c>
      <c r="G110" s="7" t="s">
        <v>182</v>
      </c>
      <c r="H110" s="7" t="s">
        <v>42</v>
      </c>
      <c r="I110" s="8" t="s">
        <v>315</v>
      </c>
      <c r="J110" s="7">
        <v>20</v>
      </c>
      <c r="K110" s="20">
        <v>92</v>
      </c>
      <c r="L110" s="21">
        <f t="shared" si="1"/>
        <v>1840</v>
      </c>
    </row>
    <row r="111" spans="1:12" ht="115.9" customHeight="1" x14ac:dyDescent="0.25">
      <c r="A111" s="6"/>
      <c r="B111" s="7" t="s">
        <v>318</v>
      </c>
      <c r="C111" s="7" t="s">
        <v>313</v>
      </c>
      <c r="D111" s="7" t="s">
        <v>319</v>
      </c>
      <c r="E111" s="7" t="s">
        <v>13</v>
      </c>
      <c r="F111" s="7" t="s">
        <v>14</v>
      </c>
      <c r="G111" s="7" t="s">
        <v>182</v>
      </c>
      <c r="H111" s="7" t="s">
        <v>320</v>
      </c>
      <c r="I111" s="8" t="s">
        <v>315</v>
      </c>
      <c r="J111" s="7">
        <v>40</v>
      </c>
      <c r="K111" s="20">
        <v>92</v>
      </c>
      <c r="L111" s="21">
        <f t="shared" si="1"/>
        <v>3680</v>
      </c>
    </row>
    <row r="112" spans="1:12" ht="115.9" customHeight="1" x14ac:dyDescent="0.25">
      <c r="A112" s="6"/>
      <c r="B112" s="7" t="s">
        <v>321</v>
      </c>
      <c r="C112" s="7" t="s">
        <v>322</v>
      </c>
      <c r="D112" s="7" t="s">
        <v>323</v>
      </c>
      <c r="E112" s="7" t="s">
        <v>13</v>
      </c>
      <c r="F112" s="7" t="s">
        <v>14</v>
      </c>
      <c r="G112" s="7" t="s">
        <v>182</v>
      </c>
      <c r="H112" s="7" t="s">
        <v>16</v>
      </c>
      <c r="I112" s="8" t="s">
        <v>324</v>
      </c>
      <c r="J112" s="7">
        <v>70</v>
      </c>
      <c r="K112" s="20">
        <v>92</v>
      </c>
      <c r="L112" s="21">
        <f t="shared" si="1"/>
        <v>6440</v>
      </c>
    </row>
    <row r="113" spans="1:12" ht="115.9" customHeight="1" x14ac:dyDescent="0.25">
      <c r="A113" s="6"/>
      <c r="B113" s="7" t="s">
        <v>325</v>
      </c>
      <c r="C113" s="7" t="s">
        <v>322</v>
      </c>
      <c r="D113" s="7" t="s">
        <v>326</v>
      </c>
      <c r="E113" s="7" t="s">
        <v>13</v>
      </c>
      <c r="F113" s="7" t="s">
        <v>14</v>
      </c>
      <c r="G113" s="7" t="s">
        <v>182</v>
      </c>
      <c r="H113" s="7" t="s">
        <v>175</v>
      </c>
      <c r="I113" s="8" t="s">
        <v>324</v>
      </c>
      <c r="J113" s="7">
        <v>90</v>
      </c>
      <c r="K113" s="20">
        <v>92</v>
      </c>
      <c r="L113" s="21">
        <f t="shared" si="1"/>
        <v>8280</v>
      </c>
    </row>
    <row r="114" spans="1:12" ht="115.9" customHeight="1" x14ac:dyDescent="0.25">
      <c r="A114" s="6"/>
      <c r="B114" s="7" t="s">
        <v>327</v>
      </c>
      <c r="C114" s="7" t="s">
        <v>328</v>
      </c>
      <c r="D114" s="7" t="s">
        <v>329</v>
      </c>
      <c r="E114" s="7" t="s">
        <v>13</v>
      </c>
      <c r="F114" s="7" t="s">
        <v>14</v>
      </c>
      <c r="G114" s="7" t="s">
        <v>182</v>
      </c>
      <c r="H114" s="7" t="s">
        <v>16</v>
      </c>
      <c r="I114" s="8" t="s">
        <v>330</v>
      </c>
      <c r="J114" s="7">
        <v>30</v>
      </c>
      <c r="K114" s="20">
        <v>94</v>
      </c>
      <c r="L114" s="21">
        <f t="shared" si="1"/>
        <v>2820</v>
      </c>
    </row>
    <row r="115" spans="1:12" ht="115.9" customHeight="1" x14ac:dyDescent="0.25">
      <c r="A115" s="6"/>
      <c r="B115" s="7" t="s">
        <v>331</v>
      </c>
      <c r="C115" s="7" t="s">
        <v>328</v>
      </c>
      <c r="D115" s="7" t="s">
        <v>332</v>
      </c>
      <c r="E115" s="7" t="s">
        <v>13</v>
      </c>
      <c r="F115" s="7" t="s">
        <v>14</v>
      </c>
      <c r="G115" s="7" t="s">
        <v>182</v>
      </c>
      <c r="H115" s="7" t="s">
        <v>175</v>
      </c>
      <c r="I115" s="8" t="s">
        <v>330</v>
      </c>
      <c r="J115" s="7">
        <v>50</v>
      </c>
      <c r="K115" s="20">
        <v>94</v>
      </c>
      <c r="L115" s="21">
        <f t="shared" si="1"/>
        <v>4700</v>
      </c>
    </row>
    <row r="116" spans="1:12" ht="115.9" customHeight="1" x14ac:dyDescent="0.25">
      <c r="A116" s="6"/>
      <c r="B116" s="7" t="s">
        <v>333</v>
      </c>
      <c r="C116" s="7" t="s">
        <v>334</v>
      </c>
      <c r="D116" s="7" t="s">
        <v>335</v>
      </c>
      <c r="E116" s="7" t="s">
        <v>13</v>
      </c>
      <c r="F116" s="7" t="s">
        <v>14</v>
      </c>
      <c r="G116" s="7" t="s">
        <v>182</v>
      </c>
      <c r="H116" s="7" t="s">
        <v>16</v>
      </c>
      <c r="I116" s="8" t="s">
        <v>336</v>
      </c>
      <c r="J116" s="7">
        <v>50</v>
      </c>
      <c r="K116" s="20">
        <v>74</v>
      </c>
      <c r="L116" s="21">
        <f t="shared" si="1"/>
        <v>3700</v>
      </c>
    </row>
    <row r="117" spans="1:12" x14ac:dyDescent="0.25">
      <c r="A117" s="6"/>
      <c r="B117" s="7" t="s">
        <v>337</v>
      </c>
      <c r="C117" s="7" t="s">
        <v>334</v>
      </c>
      <c r="D117" s="7" t="s">
        <v>338</v>
      </c>
      <c r="E117" s="7" t="s">
        <v>13</v>
      </c>
      <c r="F117" s="7" t="s">
        <v>14</v>
      </c>
      <c r="G117" s="7" t="s">
        <v>182</v>
      </c>
      <c r="H117" s="7" t="s">
        <v>86</v>
      </c>
      <c r="I117" s="8" t="s">
        <v>336</v>
      </c>
      <c r="J117" s="7">
        <v>30</v>
      </c>
      <c r="K117" s="20">
        <v>74</v>
      </c>
      <c r="L117" s="21">
        <f t="shared" si="1"/>
        <v>2220</v>
      </c>
    </row>
    <row r="118" spans="1:12" x14ac:dyDescent="0.25">
      <c r="A118" s="6"/>
      <c r="B118" s="7" t="s">
        <v>339</v>
      </c>
      <c r="C118" s="7" t="s">
        <v>334</v>
      </c>
      <c r="D118" s="7" t="s">
        <v>340</v>
      </c>
      <c r="E118" s="7" t="s">
        <v>13</v>
      </c>
      <c r="F118" s="7" t="s">
        <v>14</v>
      </c>
      <c r="G118" s="7" t="s">
        <v>182</v>
      </c>
      <c r="H118" s="7" t="s">
        <v>20</v>
      </c>
      <c r="I118" s="8" t="s">
        <v>336</v>
      </c>
      <c r="J118" s="7">
        <v>30</v>
      </c>
      <c r="K118" s="20">
        <v>74</v>
      </c>
      <c r="L118" s="21">
        <f t="shared" si="1"/>
        <v>2220</v>
      </c>
    </row>
    <row r="119" spans="1:12" x14ac:dyDescent="0.25">
      <c r="A119" s="6"/>
      <c r="B119" s="7" t="s">
        <v>341</v>
      </c>
      <c r="C119" s="7" t="s">
        <v>342</v>
      </c>
      <c r="D119" s="7" t="s">
        <v>343</v>
      </c>
      <c r="E119" s="7" t="s">
        <v>13</v>
      </c>
      <c r="F119" s="7" t="s">
        <v>14</v>
      </c>
      <c r="G119" s="7" t="s">
        <v>182</v>
      </c>
      <c r="H119" s="7" t="s">
        <v>16</v>
      </c>
      <c r="I119" s="7" t="s">
        <v>344</v>
      </c>
      <c r="J119" s="7">
        <v>60</v>
      </c>
      <c r="K119" s="20">
        <v>95</v>
      </c>
      <c r="L119" s="21">
        <f t="shared" si="1"/>
        <v>5700</v>
      </c>
    </row>
    <row r="120" spans="1:12" x14ac:dyDescent="0.25">
      <c r="A120" s="6"/>
      <c r="B120" s="7" t="s">
        <v>345</v>
      </c>
      <c r="C120" s="7" t="s">
        <v>342</v>
      </c>
      <c r="D120" s="7" t="s">
        <v>346</v>
      </c>
      <c r="E120" s="7" t="s">
        <v>13</v>
      </c>
      <c r="F120" s="7" t="s">
        <v>14</v>
      </c>
      <c r="G120" s="7" t="s">
        <v>182</v>
      </c>
      <c r="H120" s="7" t="s">
        <v>347</v>
      </c>
      <c r="I120" s="7" t="s">
        <v>344</v>
      </c>
      <c r="J120" s="7">
        <v>60</v>
      </c>
      <c r="K120" s="20">
        <v>95</v>
      </c>
      <c r="L120" s="21">
        <f t="shared" si="1"/>
        <v>5700</v>
      </c>
    </row>
    <row r="121" spans="1:12" x14ac:dyDescent="0.25">
      <c r="A121" s="6"/>
      <c r="B121" s="7" t="s">
        <v>348</v>
      </c>
      <c r="C121" s="7" t="s">
        <v>342</v>
      </c>
      <c r="D121" s="7" t="s">
        <v>349</v>
      </c>
      <c r="E121" s="7" t="s">
        <v>13</v>
      </c>
      <c r="F121" s="7" t="s">
        <v>14</v>
      </c>
      <c r="G121" s="7" t="s">
        <v>182</v>
      </c>
      <c r="H121" s="7" t="s">
        <v>144</v>
      </c>
      <c r="I121" s="7" t="s">
        <v>344</v>
      </c>
      <c r="J121" s="7">
        <v>60</v>
      </c>
      <c r="K121" s="20">
        <v>95</v>
      </c>
      <c r="L121" s="21">
        <f t="shared" si="1"/>
        <v>5700</v>
      </c>
    </row>
    <row r="122" spans="1:12" x14ac:dyDescent="0.25">
      <c r="A122" s="6"/>
      <c r="B122" s="7" t="s">
        <v>350</v>
      </c>
      <c r="C122" s="7" t="s">
        <v>351</v>
      </c>
      <c r="D122" s="7" t="s">
        <v>352</v>
      </c>
      <c r="E122" s="7" t="s">
        <v>13</v>
      </c>
      <c r="F122" s="7" t="s">
        <v>14</v>
      </c>
      <c r="G122" s="7" t="s">
        <v>182</v>
      </c>
      <c r="H122" s="7" t="s">
        <v>16</v>
      </c>
      <c r="I122" s="7" t="s">
        <v>353</v>
      </c>
      <c r="J122" s="7">
        <v>60</v>
      </c>
      <c r="K122" s="20">
        <v>82</v>
      </c>
      <c r="L122" s="21">
        <f t="shared" si="1"/>
        <v>4920</v>
      </c>
    </row>
    <row r="123" spans="1:12" x14ac:dyDescent="0.25">
      <c r="A123" s="6"/>
      <c r="B123" s="7" t="s">
        <v>354</v>
      </c>
      <c r="C123" s="7" t="s">
        <v>351</v>
      </c>
      <c r="D123" s="7" t="s">
        <v>355</v>
      </c>
      <c r="E123" s="7" t="s">
        <v>13</v>
      </c>
      <c r="F123" s="7" t="s">
        <v>14</v>
      </c>
      <c r="G123" s="7" t="s">
        <v>182</v>
      </c>
      <c r="H123" s="7" t="s">
        <v>356</v>
      </c>
      <c r="I123" s="7" t="s">
        <v>353</v>
      </c>
      <c r="J123" s="7">
        <v>60</v>
      </c>
      <c r="K123" s="20">
        <v>82</v>
      </c>
      <c r="L123" s="21">
        <f t="shared" si="1"/>
        <v>4920</v>
      </c>
    </row>
    <row r="124" spans="1:12" x14ac:dyDescent="0.25">
      <c r="A124" s="6"/>
      <c r="B124" s="7" t="s">
        <v>357</v>
      </c>
      <c r="C124" s="7" t="s">
        <v>351</v>
      </c>
      <c r="D124" s="7" t="s">
        <v>358</v>
      </c>
      <c r="E124" s="7" t="s">
        <v>13</v>
      </c>
      <c r="F124" s="7" t="s">
        <v>14</v>
      </c>
      <c r="G124" s="7" t="s">
        <v>182</v>
      </c>
      <c r="H124" s="7" t="s">
        <v>144</v>
      </c>
      <c r="I124" s="7" t="s">
        <v>353</v>
      </c>
      <c r="J124" s="7">
        <v>60</v>
      </c>
      <c r="K124" s="20">
        <v>82</v>
      </c>
      <c r="L124" s="21">
        <f t="shared" si="1"/>
        <v>4920</v>
      </c>
    </row>
    <row r="125" spans="1:12" x14ac:dyDescent="0.25">
      <c r="A125" s="6"/>
      <c r="B125" s="7" t="s">
        <v>359</v>
      </c>
      <c r="C125" s="7" t="s">
        <v>360</v>
      </c>
      <c r="D125" s="7" t="s">
        <v>361</v>
      </c>
      <c r="E125" s="7" t="s">
        <v>13</v>
      </c>
      <c r="F125" s="7" t="s">
        <v>14</v>
      </c>
      <c r="G125" s="7" t="s">
        <v>182</v>
      </c>
      <c r="H125" s="7" t="s">
        <v>16</v>
      </c>
      <c r="I125" s="8" t="s">
        <v>362</v>
      </c>
      <c r="J125" s="7">
        <v>70</v>
      </c>
      <c r="K125" s="20">
        <v>89</v>
      </c>
      <c r="L125" s="21">
        <f t="shared" si="1"/>
        <v>6230</v>
      </c>
    </row>
    <row r="126" spans="1:12" x14ac:dyDescent="0.25">
      <c r="A126" s="6"/>
      <c r="B126" s="7" t="s">
        <v>363</v>
      </c>
      <c r="C126" s="7" t="s">
        <v>360</v>
      </c>
      <c r="D126" s="7" t="s">
        <v>364</v>
      </c>
      <c r="E126" s="7" t="s">
        <v>13</v>
      </c>
      <c r="F126" s="7" t="s">
        <v>14</v>
      </c>
      <c r="G126" s="7" t="s">
        <v>182</v>
      </c>
      <c r="H126" s="7" t="s">
        <v>20</v>
      </c>
      <c r="I126" s="8" t="s">
        <v>362</v>
      </c>
      <c r="J126" s="7">
        <v>100</v>
      </c>
      <c r="K126" s="20">
        <v>89</v>
      </c>
      <c r="L126" s="21">
        <f t="shared" si="1"/>
        <v>8900</v>
      </c>
    </row>
    <row r="127" spans="1:12" x14ac:dyDescent="0.25">
      <c r="A127" s="6"/>
      <c r="B127" s="7" t="s">
        <v>365</v>
      </c>
      <c r="C127" s="7" t="s">
        <v>360</v>
      </c>
      <c r="D127" s="7" t="s">
        <v>366</v>
      </c>
      <c r="E127" s="7" t="s">
        <v>13</v>
      </c>
      <c r="F127" s="7" t="s">
        <v>14</v>
      </c>
      <c r="G127" s="7" t="s">
        <v>182</v>
      </c>
      <c r="H127" s="7" t="s">
        <v>367</v>
      </c>
      <c r="I127" s="8" t="s">
        <v>362</v>
      </c>
      <c r="J127" s="7">
        <v>100</v>
      </c>
      <c r="K127" s="20">
        <v>89</v>
      </c>
      <c r="L127" s="21">
        <f t="shared" si="1"/>
        <v>8900</v>
      </c>
    </row>
    <row r="128" spans="1:12" x14ac:dyDescent="0.25">
      <c r="A128" s="6"/>
      <c r="B128" s="7" t="s">
        <v>368</v>
      </c>
      <c r="C128" s="7" t="s">
        <v>369</v>
      </c>
      <c r="D128" s="7" t="s">
        <v>370</v>
      </c>
      <c r="E128" s="7" t="s">
        <v>13</v>
      </c>
      <c r="F128" s="7" t="s">
        <v>14</v>
      </c>
      <c r="G128" s="7" t="s">
        <v>182</v>
      </c>
      <c r="H128" s="7" t="s">
        <v>16</v>
      </c>
      <c r="I128" s="8" t="s">
        <v>371</v>
      </c>
      <c r="J128" s="7">
        <v>70</v>
      </c>
      <c r="K128" s="20">
        <v>84</v>
      </c>
      <c r="L128" s="21">
        <f t="shared" si="1"/>
        <v>5880</v>
      </c>
    </row>
    <row r="129" spans="1:12" x14ac:dyDescent="0.25">
      <c r="A129" s="6"/>
      <c r="B129" s="7" t="s">
        <v>372</v>
      </c>
      <c r="C129" s="7" t="s">
        <v>369</v>
      </c>
      <c r="D129" s="7" t="s">
        <v>373</v>
      </c>
      <c r="E129" s="7" t="s">
        <v>13</v>
      </c>
      <c r="F129" s="7" t="s">
        <v>14</v>
      </c>
      <c r="G129" s="7" t="s">
        <v>182</v>
      </c>
      <c r="H129" s="7" t="s">
        <v>374</v>
      </c>
      <c r="I129" s="8" t="s">
        <v>371</v>
      </c>
      <c r="J129" s="7">
        <v>100</v>
      </c>
      <c r="K129" s="20">
        <v>84</v>
      </c>
      <c r="L129" s="21">
        <f t="shared" si="1"/>
        <v>8400</v>
      </c>
    </row>
    <row r="130" spans="1:12" x14ac:dyDescent="0.25">
      <c r="A130" s="6"/>
      <c r="B130" s="7" t="s">
        <v>375</v>
      </c>
      <c r="C130" s="7" t="s">
        <v>369</v>
      </c>
      <c r="D130" s="7" t="s">
        <v>376</v>
      </c>
      <c r="E130" s="7" t="s">
        <v>13</v>
      </c>
      <c r="F130" s="7" t="s">
        <v>14</v>
      </c>
      <c r="G130" s="7" t="s">
        <v>182</v>
      </c>
      <c r="H130" s="7" t="s">
        <v>134</v>
      </c>
      <c r="I130" s="8" t="s">
        <v>371</v>
      </c>
      <c r="J130" s="7">
        <v>100</v>
      </c>
      <c r="K130" s="20">
        <v>84</v>
      </c>
      <c r="L130" s="21">
        <f t="shared" si="1"/>
        <v>8400</v>
      </c>
    </row>
    <row r="131" spans="1:12" x14ac:dyDescent="0.25">
      <c r="A131" s="6"/>
      <c r="B131" s="7" t="s">
        <v>377</v>
      </c>
      <c r="C131" s="7" t="s">
        <v>378</v>
      </c>
      <c r="D131" s="7" t="s">
        <v>379</v>
      </c>
      <c r="E131" s="7" t="s">
        <v>13</v>
      </c>
      <c r="F131" s="7" t="s">
        <v>14</v>
      </c>
      <c r="G131" s="7" t="s">
        <v>182</v>
      </c>
      <c r="H131" s="7" t="s">
        <v>16</v>
      </c>
      <c r="I131" s="8" t="s">
        <v>380</v>
      </c>
      <c r="J131" s="7">
        <v>80</v>
      </c>
      <c r="K131" s="20">
        <v>79</v>
      </c>
      <c r="L131" s="21">
        <f t="shared" si="1"/>
        <v>6320</v>
      </c>
    </row>
    <row r="132" spans="1:12" x14ac:dyDescent="0.25">
      <c r="A132" s="6"/>
      <c r="B132" s="7" t="s">
        <v>381</v>
      </c>
      <c r="C132" s="7" t="s">
        <v>378</v>
      </c>
      <c r="D132" s="7" t="s">
        <v>382</v>
      </c>
      <c r="E132" s="7" t="s">
        <v>13</v>
      </c>
      <c r="F132" s="7" t="s">
        <v>14</v>
      </c>
      <c r="G132" s="7" t="s">
        <v>182</v>
      </c>
      <c r="H132" s="7" t="s">
        <v>58</v>
      </c>
      <c r="I132" s="8" t="s">
        <v>380</v>
      </c>
      <c r="J132" s="7">
        <v>15</v>
      </c>
      <c r="K132" s="20">
        <v>79</v>
      </c>
      <c r="L132" s="21">
        <f t="shared" si="1"/>
        <v>1185</v>
      </c>
    </row>
    <row r="133" spans="1:12" x14ac:dyDescent="0.25">
      <c r="A133" s="6"/>
      <c r="B133" s="7" t="s">
        <v>383</v>
      </c>
      <c r="C133" s="7" t="s">
        <v>378</v>
      </c>
      <c r="D133" s="7" t="s">
        <v>384</v>
      </c>
      <c r="E133" s="7" t="s">
        <v>13</v>
      </c>
      <c r="F133" s="7" t="s">
        <v>14</v>
      </c>
      <c r="G133" s="7" t="s">
        <v>182</v>
      </c>
      <c r="H133" s="7" t="s">
        <v>385</v>
      </c>
      <c r="I133" s="8" t="s">
        <v>380</v>
      </c>
      <c r="J133" s="7">
        <v>15</v>
      </c>
      <c r="K133" s="20">
        <v>79</v>
      </c>
      <c r="L133" s="21">
        <f t="shared" si="1"/>
        <v>1185</v>
      </c>
    </row>
    <row r="134" spans="1:12" ht="21" x14ac:dyDescent="0.25">
      <c r="A134" s="6"/>
      <c r="B134" s="7" t="s">
        <v>386</v>
      </c>
      <c r="C134" s="11" t="s">
        <v>387</v>
      </c>
      <c r="D134" s="11" t="s">
        <v>139</v>
      </c>
      <c r="E134" s="7" t="s">
        <v>13</v>
      </c>
      <c r="F134" s="7" t="s">
        <v>14</v>
      </c>
      <c r="G134" s="7" t="s">
        <v>182</v>
      </c>
      <c r="H134" s="7" t="s">
        <v>16</v>
      </c>
      <c r="I134" s="11" t="s">
        <v>388</v>
      </c>
      <c r="J134" s="11">
        <v>100</v>
      </c>
      <c r="K134" s="22">
        <v>92</v>
      </c>
      <c r="L134" s="21">
        <f t="shared" si="1"/>
        <v>9200</v>
      </c>
    </row>
    <row r="135" spans="1:12" ht="21" x14ac:dyDescent="0.25">
      <c r="A135" s="6"/>
      <c r="B135" s="7" t="s">
        <v>389</v>
      </c>
      <c r="C135" s="11" t="s">
        <v>387</v>
      </c>
      <c r="D135" s="11" t="s">
        <v>390</v>
      </c>
      <c r="E135" s="7" t="s">
        <v>13</v>
      </c>
      <c r="F135" s="7" t="s">
        <v>14</v>
      </c>
      <c r="G135" s="7" t="s">
        <v>182</v>
      </c>
      <c r="H135" s="11" t="s">
        <v>200</v>
      </c>
      <c r="I135" s="11" t="s">
        <v>388</v>
      </c>
      <c r="J135" s="11">
        <v>50</v>
      </c>
      <c r="K135" s="22">
        <v>92</v>
      </c>
      <c r="L135" s="21">
        <f t="shared" si="1"/>
        <v>4600</v>
      </c>
    </row>
    <row r="136" spans="1:12" ht="21" x14ac:dyDescent="0.25">
      <c r="A136" s="6"/>
      <c r="B136" s="7" t="s">
        <v>391</v>
      </c>
      <c r="C136" s="11" t="s">
        <v>387</v>
      </c>
      <c r="D136" s="11" t="s">
        <v>392</v>
      </c>
      <c r="E136" s="7" t="s">
        <v>13</v>
      </c>
      <c r="F136" s="7" t="s">
        <v>14</v>
      </c>
      <c r="G136" s="7" t="s">
        <v>182</v>
      </c>
      <c r="H136" s="11" t="s">
        <v>393</v>
      </c>
      <c r="I136" s="11" t="s">
        <v>388</v>
      </c>
      <c r="J136" s="11">
        <v>50</v>
      </c>
      <c r="K136" s="22">
        <v>92</v>
      </c>
      <c r="L136" s="21">
        <f t="shared" ref="L136:L166" si="2">K136*J136</f>
        <v>4600</v>
      </c>
    </row>
    <row r="137" spans="1:12" ht="21" x14ac:dyDescent="0.25">
      <c r="A137" s="6"/>
      <c r="B137" s="7" t="s">
        <v>394</v>
      </c>
      <c r="C137" s="11" t="s">
        <v>395</v>
      </c>
      <c r="D137" s="11" t="s">
        <v>396</v>
      </c>
      <c r="E137" s="7" t="s">
        <v>13</v>
      </c>
      <c r="F137" s="7" t="s">
        <v>14</v>
      </c>
      <c r="G137" s="7" t="s">
        <v>182</v>
      </c>
      <c r="H137" s="7" t="s">
        <v>16</v>
      </c>
      <c r="I137" s="11" t="s">
        <v>397</v>
      </c>
      <c r="J137" s="11">
        <v>100</v>
      </c>
      <c r="K137" s="22">
        <v>95</v>
      </c>
      <c r="L137" s="21">
        <f t="shared" si="2"/>
        <v>9500</v>
      </c>
    </row>
    <row r="138" spans="1:12" ht="21" x14ac:dyDescent="0.25">
      <c r="A138" s="6"/>
      <c r="B138" s="7" t="s">
        <v>398</v>
      </c>
      <c r="C138" s="11" t="s">
        <v>395</v>
      </c>
      <c r="D138" s="11" t="s">
        <v>399</v>
      </c>
      <c r="E138" s="7" t="s">
        <v>13</v>
      </c>
      <c r="F138" s="7" t="s">
        <v>14</v>
      </c>
      <c r="G138" s="7" t="s">
        <v>182</v>
      </c>
      <c r="H138" s="11" t="s">
        <v>86</v>
      </c>
      <c r="I138" s="11" t="s">
        <v>397</v>
      </c>
      <c r="J138" s="11">
        <v>50</v>
      </c>
      <c r="K138" s="22">
        <v>95</v>
      </c>
      <c r="L138" s="21">
        <f t="shared" si="2"/>
        <v>4750</v>
      </c>
    </row>
    <row r="139" spans="1:12" ht="21" x14ac:dyDescent="0.25">
      <c r="A139" s="6"/>
      <c r="B139" s="7" t="s">
        <v>400</v>
      </c>
      <c r="C139" s="11" t="s">
        <v>395</v>
      </c>
      <c r="D139" s="12">
        <v>3663791088991</v>
      </c>
      <c r="E139" s="7" t="s">
        <v>13</v>
      </c>
      <c r="F139" s="7" t="s">
        <v>14</v>
      </c>
      <c r="G139" s="7" t="s">
        <v>182</v>
      </c>
      <c r="H139" s="11" t="s">
        <v>401</v>
      </c>
      <c r="I139" s="11" t="s">
        <v>397</v>
      </c>
      <c r="J139" s="11">
        <v>50</v>
      </c>
      <c r="K139" s="22">
        <v>95</v>
      </c>
      <c r="L139" s="21">
        <f t="shared" si="2"/>
        <v>4750</v>
      </c>
    </row>
    <row r="140" spans="1:12" ht="21" x14ac:dyDescent="0.25">
      <c r="A140" s="6"/>
      <c r="B140" s="7" t="s">
        <v>402</v>
      </c>
      <c r="C140" s="11" t="s">
        <v>403</v>
      </c>
      <c r="D140" s="11" t="s">
        <v>404</v>
      </c>
      <c r="E140" s="7" t="s">
        <v>13</v>
      </c>
      <c r="F140" s="7" t="s">
        <v>14</v>
      </c>
      <c r="G140" s="7" t="s">
        <v>182</v>
      </c>
      <c r="H140" s="7" t="s">
        <v>16</v>
      </c>
      <c r="I140" s="11" t="s">
        <v>405</v>
      </c>
      <c r="J140" s="11">
        <v>100</v>
      </c>
      <c r="K140" s="22">
        <v>89</v>
      </c>
      <c r="L140" s="21">
        <f t="shared" si="2"/>
        <v>8900</v>
      </c>
    </row>
    <row r="141" spans="1:12" ht="21" x14ac:dyDescent="0.25">
      <c r="A141" s="6"/>
      <c r="B141" s="7" t="s">
        <v>406</v>
      </c>
      <c r="C141" s="11" t="s">
        <v>403</v>
      </c>
      <c r="D141" s="11" t="s">
        <v>407</v>
      </c>
      <c r="E141" s="7" t="s">
        <v>13</v>
      </c>
      <c r="F141" s="7" t="s">
        <v>14</v>
      </c>
      <c r="G141" s="7" t="s">
        <v>182</v>
      </c>
      <c r="H141" s="11" t="s">
        <v>408</v>
      </c>
      <c r="I141" s="11" t="s">
        <v>405</v>
      </c>
      <c r="J141" s="11">
        <v>50</v>
      </c>
      <c r="K141" s="22">
        <v>89</v>
      </c>
      <c r="L141" s="21">
        <f t="shared" si="2"/>
        <v>4450</v>
      </c>
    </row>
    <row r="142" spans="1:12" ht="21" x14ac:dyDescent="0.25">
      <c r="A142" s="6"/>
      <c r="B142" s="7" t="s">
        <v>409</v>
      </c>
      <c r="C142" s="11" t="s">
        <v>403</v>
      </c>
      <c r="D142" s="11" t="s">
        <v>410</v>
      </c>
      <c r="E142" s="7" t="s">
        <v>13</v>
      </c>
      <c r="F142" s="7" t="s">
        <v>14</v>
      </c>
      <c r="G142" s="7" t="s">
        <v>182</v>
      </c>
      <c r="H142" s="11" t="s">
        <v>411</v>
      </c>
      <c r="I142" s="11" t="s">
        <v>405</v>
      </c>
      <c r="J142" s="11">
        <v>50</v>
      </c>
      <c r="K142" s="22">
        <v>89</v>
      </c>
      <c r="L142" s="21">
        <f t="shared" si="2"/>
        <v>4450</v>
      </c>
    </row>
    <row r="143" spans="1:12" ht="21" x14ac:dyDescent="0.25">
      <c r="A143" s="6"/>
      <c r="B143" s="7" t="s">
        <v>412</v>
      </c>
      <c r="C143" s="11" t="s">
        <v>413</v>
      </c>
      <c r="D143" s="11" t="s">
        <v>414</v>
      </c>
      <c r="E143" s="7" t="s">
        <v>13</v>
      </c>
      <c r="F143" s="7" t="s">
        <v>14</v>
      </c>
      <c r="G143" s="7" t="s">
        <v>182</v>
      </c>
      <c r="H143" s="7" t="s">
        <v>16</v>
      </c>
      <c r="I143" s="11" t="s">
        <v>415</v>
      </c>
      <c r="J143" s="11">
        <v>100</v>
      </c>
      <c r="K143" s="22">
        <v>82</v>
      </c>
      <c r="L143" s="21">
        <f t="shared" si="2"/>
        <v>8200</v>
      </c>
    </row>
    <row r="144" spans="1:12" ht="21" x14ac:dyDescent="0.25">
      <c r="A144" s="6"/>
      <c r="B144" s="7" t="s">
        <v>416</v>
      </c>
      <c r="C144" s="11" t="s">
        <v>413</v>
      </c>
      <c r="D144" s="11" t="s">
        <v>417</v>
      </c>
      <c r="E144" s="7" t="s">
        <v>13</v>
      </c>
      <c r="F144" s="7" t="s">
        <v>14</v>
      </c>
      <c r="G144" s="7" t="s">
        <v>182</v>
      </c>
      <c r="H144" s="11" t="s">
        <v>411</v>
      </c>
      <c r="I144" s="11" t="s">
        <v>415</v>
      </c>
      <c r="J144" s="11">
        <v>50</v>
      </c>
      <c r="K144" s="22">
        <v>82</v>
      </c>
      <c r="L144" s="21">
        <f t="shared" si="2"/>
        <v>4100</v>
      </c>
    </row>
    <row r="145" spans="1:12" ht="21" x14ac:dyDescent="0.25">
      <c r="A145" s="6"/>
      <c r="B145" s="7" t="s">
        <v>418</v>
      </c>
      <c r="C145" s="11" t="s">
        <v>413</v>
      </c>
      <c r="D145" s="11" t="s">
        <v>419</v>
      </c>
      <c r="E145" s="7" t="s">
        <v>13</v>
      </c>
      <c r="F145" s="7" t="s">
        <v>14</v>
      </c>
      <c r="G145" s="7" t="s">
        <v>182</v>
      </c>
      <c r="H145" s="11" t="s">
        <v>100</v>
      </c>
      <c r="I145" s="11" t="s">
        <v>415</v>
      </c>
      <c r="J145" s="11">
        <v>50</v>
      </c>
      <c r="K145" s="22">
        <v>82</v>
      </c>
      <c r="L145" s="21">
        <f t="shared" si="2"/>
        <v>4100</v>
      </c>
    </row>
    <row r="146" spans="1:12" ht="21" x14ac:dyDescent="0.25">
      <c r="A146" s="6"/>
      <c r="B146" s="7" t="s">
        <v>420</v>
      </c>
      <c r="C146" s="11" t="s">
        <v>421</v>
      </c>
      <c r="D146" s="11" t="s">
        <v>422</v>
      </c>
      <c r="E146" s="7" t="s">
        <v>13</v>
      </c>
      <c r="F146" s="7" t="s">
        <v>14</v>
      </c>
      <c r="G146" s="7" t="s">
        <v>182</v>
      </c>
      <c r="H146" s="7" t="s">
        <v>16</v>
      </c>
      <c r="I146" s="11" t="s">
        <v>423</v>
      </c>
      <c r="J146" s="11">
        <v>100</v>
      </c>
      <c r="K146" s="22">
        <v>72</v>
      </c>
      <c r="L146" s="21">
        <f t="shared" si="2"/>
        <v>7200</v>
      </c>
    </row>
    <row r="147" spans="1:12" ht="21" x14ac:dyDescent="0.25">
      <c r="A147" s="6"/>
      <c r="B147" s="7" t="s">
        <v>424</v>
      </c>
      <c r="C147" s="11" t="s">
        <v>421</v>
      </c>
      <c r="D147" s="11" t="s">
        <v>425</v>
      </c>
      <c r="E147" s="7" t="s">
        <v>13</v>
      </c>
      <c r="F147" s="7" t="s">
        <v>14</v>
      </c>
      <c r="G147" s="7" t="s">
        <v>182</v>
      </c>
      <c r="H147" s="11" t="s">
        <v>200</v>
      </c>
      <c r="I147" s="11" t="s">
        <v>423</v>
      </c>
      <c r="J147" s="11">
        <v>50</v>
      </c>
      <c r="K147" s="22">
        <v>72</v>
      </c>
      <c r="L147" s="21">
        <f t="shared" si="2"/>
        <v>3600</v>
      </c>
    </row>
    <row r="148" spans="1:12" ht="21" x14ac:dyDescent="0.25">
      <c r="A148" s="6"/>
      <c r="B148" s="7" t="s">
        <v>426</v>
      </c>
      <c r="C148" s="11" t="s">
        <v>421</v>
      </c>
      <c r="D148" s="12">
        <v>3663791089172</v>
      </c>
      <c r="E148" s="7" t="s">
        <v>13</v>
      </c>
      <c r="F148" s="7" t="s">
        <v>14</v>
      </c>
      <c r="G148" s="7" t="s">
        <v>182</v>
      </c>
      <c r="H148" s="11" t="s">
        <v>69</v>
      </c>
      <c r="I148" s="11" t="s">
        <v>423</v>
      </c>
      <c r="J148" s="11">
        <v>50</v>
      </c>
      <c r="K148" s="22">
        <v>72</v>
      </c>
      <c r="L148" s="21">
        <f t="shared" si="2"/>
        <v>3600</v>
      </c>
    </row>
    <row r="149" spans="1:12" ht="21" x14ac:dyDescent="0.25">
      <c r="A149" s="6"/>
      <c r="B149" s="7" t="s">
        <v>427</v>
      </c>
      <c r="C149" s="11" t="s">
        <v>428</v>
      </c>
      <c r="D149" s="11" t="s">
        <v>429</v>
      </c>
      <c r="E149" s="7" t="s">
        <v>13</v>
      </c>
      <c r="F149" s="7" t="s">
        <v>14</v>
      </c>
      <c r="G149" s="7" t="s">
        <v>182</v>
      </c>
      <c r="H149" s="7" t="s">
        <v>16</v>
      </c>
      <c r="I149" s="11" t="s">
        <v>430</v>
      </c>
      <c r="J149" s="11">
        <v>100</v>
      </c>
      <c r="K149" s="22">
        <v>94</v>
      </c>
      <c r="L149" s="21">
        <f t="shared" si="2"/>
        <v>9400</v>
      </c>
    </row>
    <row r="150" spans="1:12" ht="21" x14ac:dyDescent="0.25">
      <c r="A150" s="6"/>
      <c r="B150" s="7" t="s">
        <v>431</v>
      </c>
      <c r="C150" s="11" t="s">
        <v>428</v>
      </c>
      <c r="D150" s="11" t="s">
        <v>432</v>
      </c>
      <c r="E150" s="7" t="s">
        <v>13</v>
      </c>
      <c r="F150" s="7" t="s">
        <v>14</v>
      </c>
      <c r="G150" s="7" t="s">
        <v>182</v>
      </c>
      <c r="H150" s="11" t="s">
        <v>20</v>
      </c>
      <c r="I150" s="11" t="s">
        <v>430</v>
      </c>
      <c r="J150" s="11">
        <v>50</v>
      </c>
      <c r="K150" s="22">
        <v>94</v>
      </c>
      <c r="L150" s="21">
        <f t="shared" si="2"/>
        <v>4700</v>
      </c>
    </row>
    <row r="151" spans="1:12" ht="21" x14ac:dyDescent="0.25">
      <c r="A151" s="6"/>
      <c r="B151" s="7" t="s">
        <v>433</v>
      </c>
      <c r="C151" s="11" t="s">
        <v>428</v>
      </c>
      <c r="D151" s="12">
        <v>3663791089110</v>
      </c>
      <c r="E151" s="7" t="s">
        <v>13</v>
      </c>
      <c r="F151" s="7" t="s">
        <v>14</v>
      </c>
      <c r="G151" s="7" t="s">
        <v>182</v>
      </c>
      <c r="H151" s="11" t="s">
        <v>86</v>
      </c>
      <c r="I151" s="11" t="s">
        <v>430</v>
      </c>
      <c r="J151" s="11">
        <v>50</v>
      </c>
      <c r="K151" s="22">
        <v>94</v>
      </c>
      <c r="L151" s="21">
        <f t="shared" si="2"/>
        <v>4700</v>
      </c>
    </row>
    <row r="152" spans="1:12" ht="21" x14ac:dyDescent="0.25">
      <c r="A152" s="6"/>
      <c r="B152" s="7" t="s">
        <v>434</v>
      </c>
      <c r="C152" s="11" t="s">
        <v>435</v>
      </c>
      <c r="D152" s="11" t="s">
        <v>436</v>
      </c>
      <c r="E152" s="7" t="s">
        <v>13</v>
      </c>
      <c r="F152" s="7" t="s">
        <v>14</v>
      </c>
      <c r="G152" s="7" t="s">
        <v>182</v>
      </c>
      <c r="H152" s="11" t="s">
        <v>437</v>
      </c>
      <c r="I152" s="11" t="s">
        <v>438</v>
      </c>
      <c r="J152" s="11">
        <v>100</v>
      </c>
      <c r="K152" s="22">
        <v>79</v>
      </c>
      <c r="L152" s="21">
        <f t="shared" si="2"/>
        <v>7900</v>
      </c>
    </row>
    <row r="153" spans="1:12" ht="21" x14ac:dyDescent="0.25">
      <c r="A153" s="6"/>
      <c r="B153" s="7" t="s">
        <v>439</v>
      </c>
      <c r="C153" s="11" t="s">
        <v>435</v>
      </c>
      <c r="D153" s="11" t="s">
        <v>440</v>
      </c>
      <c r="E153" s="7" t="s">
        <v>13</v>
      </c>
      <c r="F153" s="7" t="s">
        <v>14</v>
      </c>
      <c r="G153" s="7" t="s">
        <v>182</v>
      </c>
      <c r="H153" s="11" t="s">
        <v>441</v>
      </c>
      <c r="I153" s="11" t="s">
        <v>438</v>
      </c>
      <c r="J153" s="11">
        <v>50</v>
      </c>
      <c r="K153" s="22">
        <v>79</v>
      </c>
      <c r="L153" s="21">
        <f t="shared" si="2"/>
        <v>3950</v>
      </c>
    </row>
    <row r="154" spans="1:12" ht="21" x14ac:dyDescent="0.25">
      <c r="A154" s="6"/>
      <c r="B154" s="7" t="s">
        <v>442</v>
      </c>
      <c r="C154" s="11" t="s">
        <v>435</v>
      </c>
      <c r="D154" s="11" t="s">
        <v>443</v>
      </c>
      <c r="E154" s="7" t="s">
        <v>13</v>
      </c>
      <c r="F154" s="7" t="s">
        <v>14</v>
      </c>
      <c r="G154" s="7" t="s">
        <v>182</v>
      </c>
      <c r="H154" s="11" t="s">
        <v>444</v>
      </c>
      <c r="I154" s="11" t="s">
        <v>438</v>
      </c>
      <c r="J154" s="11">
        <v>50</v>
      </c>
      <c r="K154" s="22">
        <v>79</v>
      </c>
      <c r="L154" s="21">
        <f t="shared" si="2"/>
        <v>3950</v>
      </c>
    </row>
    <row r="155" spans="1:12" ht="21" x14ac:dyDescent="0.25">
      <c r="A155" s="6"/>
      <c r="B155" s="7" t="s">
        <v>445</v>
      </c>
      <c r="C155" s="11" t="s">
        <v>446</v>
      </c>
      <c r="D155" s="11" t="s">
        <v>447</v>
      </c>
      <c r="E155" s="7" t="s">
        <v>13</v>
      </c>
      <c r="F155" s="7" t="s">
        <v>14</v>
      </c>
      <c r="G155" s="7" t="s">
        <v>182</v>
      </c>
      <c r="H155" s="7" t="s">
        <v>16</v>
      </c>
      <c r="I155" s="11" t="s">
        <v>448</v>
      </c>
      <c r="J155" s="11">
        <v>100</v>
      </c>
      <c r="K155" s="22">
        <v>79</v>
      </c>
      <c r="L155" s="21">
        <f t="shared" si="2"/>
        <v>7900</v>
      </c>
    </row>
    <row r="156" spans="1:12" ht="21" x14ac:dyDescent="0.25">
      <c r="A156" s="6"/>
      <c r="B156" s="7" t="s">
        <v>449</v>
      </c>
      <c r="C156" s="11" t="s">
        <v>446</v>
      </c>
      <c r="D156" s="11" t="s">
        <v>450</v>
      </c>
      <c r="E156" s="7" t="s">
        <v>13</v>
      </c>
      <c r="F156" s="7" t="s">
        <v>14</v>
      </c>
      <c r="G156" s="7" t="s">
        <v>182</v>
      </c>
      <c r="H156" s="11" t="s">
        <v>408</v>
      </c>
      <c r="I156" s="11" t="s">
        <v>448</v>
      </c>
      <c r="J156" s="11">
        <v>50</v>
      </c>
      <c r="K156" s="22">
        <v>79</v>
      </c>
      <c r="L156" s="21">
        <f t="shared" si="2"/>
        <v>3950</v>
      </c>
    </row>
    <row r="157" spans="1:12" ht="21" x14ac:dyDescent="0.25">
      <c r="A157" s="6"/>
      <c r="B157" s="7" t="s">
        <v>451</v>
      </c>
      <c r="C157" s="11" t="s">
        <v>446</v>
      </c>
      <c r="D157" s="11" t="s">
        <v>452</v>
      </c>
      <c r="E157" s="7" t="s">
        <v>13</v>
      </c>
      <c r="F157" s="7" t="s">
        <v>14</v>
      </c>
      <c r="G157" s="7" t="s">
        <v>182</v>
      </c>
      <c r="H157" s="11" t="s">
        <v>71</v>
      </c>
      <c r="I157" s="11" t="s">
        <v>448</v>
      </c>
      <c r="J157" s="11">
        <v>50</v>
      </c>
      <c r="K157" s="22">
        <v>79</v>
      </c>
      <c r="L157" s="21">
        <f t="shared" si="2"/>
        <v>3950</v>
      </c>
    </row>
    <row r="158" spans="1:12" ht="21" x14ac:dyDescent="0.25">
      <c r="A158" s="6"/>
      <c r="B158" s="7" t="s">
        <v>453</v>
      </c>
      <c r="C158" s="11" t="s">
        <v>454</v>
      </c>
      <c r="D158" s="11" t="s">
        <v>455</v>
      </c>
      <c r="E158" s="7" t="s">
        <v>13</v>
      </c>
      <c r="F158" s="7" t="s">
        <v>14</v>
      </c>
      <c r="G158" s="7" t="s">
        <v>182</v>
      </c>
      <c r="H158" s="7" t="s">
        <v>16</v>
      </c>
      <c r="I158" s="11" t="s">
        <v>456</v>
      </c>
      <c r="J158" s="11">
        <v>100</v>
      </c>
      <c r="K158" s="22">
        <v>75</v>
      </c>
      <c r="L158" s="21">
        <f t="shared" si="2"/>
        <v>7500</v>
      </c>
    </row>
    <row r="159" spans="1:12" ht="21" x14ac:dyDescent="0.25">
      <c r="A159" s="6"/>
      <c r="B159" s="7" t="s">
        <v>457</v>
      </c>
      <c r="C159" s="11" t="s">
        <v>454</v>
      </c>
      <c r="D159" s="11" t="s">
        <v>458</v>
      </c>
      <c r="E159" s="7" t="s">
        <v>13</v>
      </c>
      <c r="F159" s="7" t="s">
        <v>14</v>
      </c>
      <c r="G159" s="7" t="s">
        <v>182</v>
      </c>
      <c r="H159" s="11" t="s">
        <v>401</v>
      </c>
      <c r="I159" s="11" t="s">
        <v>456</v>
      </c>
      <c r="J159" s="11">
        <v>50</v>
      </c>
      <c r="K159" s="22">
        <v>75</v>
      </c>
      <c r="L159" s="21">
        <f t="shared" si="2"/>
        <v>3750</v>
      </c>
    </row>
    <row r="160" spans="1:12" ht="21" x14ac:dyDescent="0.25">
      <c r="A160" s="6"/>
      <c r="B160" s="7" t="s">
        <v>459</v>
      </c>
      <c r="C160" s="11" t="s">
        <v>454</v>
      </c>
      <c r="D160" s="11" t="s">
        <v>460</v>
      </c>
      <c r="E160" s="7" t="s">
        <v>13</v>
      </c>
      <c r="F160" s="7" t="s">
        <v>14</v>
      </c>
      <c r="G160" s="7" t="s">
        <v>182</v>
      </c>
      <c r="H160" s="11" t="s">
        <v>58</v>
      </c>
      <c r="I160" s="11" t="s">
        <v>456</v>
      </c>
      <c r="J160" s="11">
        <v>50</v>
      </c>
      <c r="K160" s="22">
        <v>75</v>
      </c>
      <c r="L160" s="21">
        <f t="shared" si="2"/>
        <v>3750</v>
      </c>
    </row>
    <row r="161" spans="1:12" ht="21" x14ac:dyDescent="0.25">
      <c r="A161" s="6"/>
      <c r="B161" s="7" t="s">
        <v>461</v>
      </c>
      <c r="C161" s="11" t="s">
        <v>462</v>
      </c>
      <c r="D161" s="11" t="s">
        <v>463</v>
      </c>
      <c r="E161" s="7" t="s">
        <v>13</v>
      </c>
      <c r="F161" s="7" t="s">
        <v>14</v>
      </c>
      <c r="G161" s="7" t="s">
        <v>182</v>
      </c>
      <c r="H161" s="7" t="s">
        <v>16</v>
      </c>
      <c r="I161" s="11" t="s">
        <v>464</v>
      </c>
      <c r="J161" s="11">
        <v>100</v>
      </c>
      <c r="K161" s="22">
        <v>84</v>
      </c>
      <c r="L161" s="21">
        <f t="shared" si="2"/>
        <v>8400</v>
      </c>
    </row>
    <row r="162" spans="1:12" ht="21" x14ac:dyDescent="0.25">
      <c r="A162" s="6"/>
      <c r="B162" s="7" t="s">
        <v>465</v>
      </c>
      <c r="C162" s="11" t="s">
        <v>462</v>
      </c>
      <c r="D162" s="11" t="s">
        <v>466</v>
      </c>
      <c r="E162" s="7" t="s">
        <v>13</v>
      </c>
      <c r="F162" s="7" t="s">
        <v>14</v>
      </c>
      <c r="G162" s="7" t="s">
        <v>182</v>
      </c>
      <c r="H162" s="11" t="s">
        <v>58</v>
      </c>
      <c r="I162" s="11" t="s">
        <v>464</v>
      </c>
      <c r="J162" s="11">
        <v>50</v>
      </c>
      <c r="K162" s="22">
        <v>84</v>
      </c>
      <c r="L162" s="21">
        <f t="shared" si="2"/>
        <v>4200</v>
      </c>
    </row>
    <row r="163" spans="1:12" ht="21" x14ac:dyDescent="0.25">
      <c r="A163" s="6"/>
      <c r="B163" s="7" t="s">
        <v>467</v>
      </c>
      <c r="C163" s="11" t="s">
        <v>462</v>
      </c>
      <c r="D163" s="12">
        <v>3663791089080</v>
      </c>
      <c r="E163" s="7" t="s">
        <v>13</v>
      </c>
      <c r="F163" s="7" t="s">
        <v>14</v>
      </c>
      <c r="G163" s="7" t="s">
        <v>182</v>
      </c>
      <c r="H163" s="11" t="s">
        <v>86</v>
      </c>
      <c r="I163" s="11" t="s">
        <v>464</v>
      </c>
      <c r="J163" s="11">
        <v>50</v>
      </c>
      <c r="K163" s="22">
        <v>84</v>
      </c>
      <c r="L163" s="21">
        <f t="shared" si="2"/>
        <v>4200</v>
      </c>
    </row>
    <row r="164" spans="1:12" ht="21" x14ac:dyDescent="0.25">
      <c r="A164" s="6"/>
      <c r="B164" s="7" t="s">
        <v>468</v>
      </c>
      <c r="C164" s="11" t="s">
        <v>469</v>
      </c>
      <c r="D164" s="11" t="s">
        <v>470</v>
      </c>
      <c r="E164" s="7" t="s">
        <v>13</v>
      </c>
      <c r="F164" s="7" t="s">
        <v>14</v>
      </c>
      <c r="G164" s="7" t="s">
        <v>182</v>
      </c>
      <c r="H164" s="11" t="s">
        <v>437</v>
      </c>
      <c r="I164" s="11" t="s">
        <v>471</v>
      </c>
      <c r="J164" s="11">
        <v>100</v>
      </c>
      <c r="K164" s="22">
        <v>89</v>
      </c>
      <c r="L164" s="21">
        <f t="shared" si="2"/>
        <v>8900</v>
      </c>
    </row>
    <row r="165" spans="1:12" ht="21" x14ac:dyDescent="0.25">
      <c r="A165" s="6"/>
      <c r="B165" s="7" t="s">
        <v>472</v>
      </c>
      <c r="C165" s="11" t="s">
        <v>469</v>
      </c>
      <c r="D165" s="11" t="s">
        <v>473</v>
      </c>
      <c r="E165" s="7" t="s">
        <v>13</v>
      </c>
      <c r="F165" s="7" t="s">
        <v>14</v>
      </c>
      <c r="G165" s="7" t="s">
        <v>182</v>
      </c>
      <c r="H165" s="11" t="s">
        <v>441</v>
      </c>
      <c r="I165" s="11" t="s">
        <v>471</v>
      </c>
      <c r="J165" s="11">
        <v>50</v>
      </c>
      <c r="K165" s="22">
        <v>89</v>
      </c>
      <c r="L165" s="21">
        <f t="shared" si="2"/>
        <v>4450</v>
      </c>
    </row>
    <row r="166" spans="1:12" ht="21" x14ac:dyDescent="0.25">
      <c r="A166" s="6"/>
      <c r="B166" s="7" t="s">
        <v>474</v>
      </c>
      <c r="C166" s="11" t="s">
        <v>469</v>
      </c>
      <c r="D166" s="11" t="s">
        <v>475</v>
      </c>
      <c r="E166" s="7" t="s">
        <v>13</v>
      </c>
      <c r="F166" s="7" t="s">
        <v>14</v>
      </c>
      <c r="G166" s="7" t="s">
        <v>182</v>
      </c>
      <c r="H166" s="11" t="s">
        <v>444</v>
      </c>
      <c r="I166" s="11" t="s">
        <v>471</v>
      </c>
      <c r="J166" s="11">
        <v>50</v>
      </c>
      <c r="K166" s="22">
        <v>89</v>
      </c>
      <c r="L166" s="21">
        <f t="shared" si="2"/>
        <v>4450</v>
      </c>
    </row>
    <row r="167" spans="1:12" x14ac:dyDescent="0.25">
      <c r="B167" s="13"/>
      <c r="C167" s="13"/>
      <c r="D167" s="14"/>
      <c r="E167" s="13"/>
      <c r="F167" s="13"/>
      <c r="G167" s="13"/>
      <c r="H167" s="13"/>
      <c r="I167" s="13"/>
      <c r="J167" s="13"/>
      <c r="K167" s="15"/>
      <c r="L167" s="15"/>
    </row>
    <row r="168" spans="1:12" x14ac:dyDescent="0.25">
      <c r="B168" s="13"/>
      <c r="C168" s="13"/>
      <c r="D168" s="14"/>
      <c r="E168" s="13"/>
      <c r="F168" s="13"/>
      <c r="G168" s="13"/>
      <c r="H168" s="13"/>
      <c r="I168" s="13"/>
      <c r="J168" s="13"/>
      <c r="K168" s="15"/>
      <c r="L168" s="15"/>
    </row>
    <row r="169" spans="1:12" x14ac:dyDescent="0.25">
      <c r="B169" s="13"/>
      <c r="C169" s="13"/>
      <c r="D169" s="14"/>
      <c r="E169" s="13"/>
      <c r="F169" s="13"/>
      <c r="G169" s="13"/>
      <c r="H169" s="13"/>
      <c r="I169" s="13"/>
      <c r="J169" s="13"/>
      <c r="K169" s="15"/>
      <c r="L169" s="15"/>
    </row>
    <row r="170" spans="1:12" x14ac:dyDescent="0.25">
      <c r="B170" s="13"/>
      <c r="C170" s="13"/>
      <c r="D170" s="14"/>
      <c r="E170" s="13"/>
      <c r="F170" s="13"/>
      <c r="G170" s="13"/>
      <c r="H170" s="13"/>
      <c r="I170" s="13"/>
      <c r="J170" s="13"/>
      <c r="K170" s="15"/>
      <c r="L170" s="15"/>
    </row>
    <row r="171" spans="1:12" x14ac:dyDescent="0.25">
      <c r="B171" s="13"/>
      <c r="C171" s="13"/>
      <c r="D171" s="14"/>
      <c r="E171" s="13"/>
      <c r="F171" s="13"/>
      <c r="G171" s="13"/>
      <c r="H171" s="13"/>
      <c r="I171" s="13"/>
      <c r="J171" s="13"/>
      <c r="K171" s="15"/>
      <c r="L171" s="15"/>
    </row>
    <row r="172" spans="1:12" x14ac:dyDescent="0.25">
      <c r="B172" s="13"/>
      <c r="C172" s="13"/>
      <c r="D172" s="14"/>
      <c r="E172" s="13"/>
      <c r="F172" s="13"/>
      <c r="G172" s="13"/>
      <c r="H172" s="13"/>
      <c r="I172" s="13"/>
      <c r="J172" s="13"/>
      <c r="K172" s="15"/>
      <c r="L172" s="15"/>
    </row>
    <row r="173" spans="1:12" x14ac:dyDescent="0.25">
      <c r="B173" s="13"/>
      <c r="C173" s="13"/>
      <c r="D173" s="14"/>
      <c r="E173" s="13"/>
      <c r="F173" s="13"/>
      <c r="G173" s="13"/>
      <c r="H173" s="13"/>
      <c r="I173" s="13"/>
      <c r="J173" s="13"/>
      <c r="K173" s="15"/>
      <c r="L173" s="15"/>
    </row>
    <row r="174" spans="1:12" x14ac:dyDescent="0.25">
      <c r="B174" s="13"/>
      <c r="C174" s="13"/>
      <c r="D174" s="14"/>
      <c r="E174" s="13"/>
      <c r="F174" s="13"/>
      <c r="G174" s="13"/>
      <c r="H174" s="13"/>
      <c r="I174" s="13"/>
      <c r="J174" s="13"/>
      <c r="K174" s="15"/>
      <c r="L174" s="15"/>
    </row>
    <row r="175" spans="1:12" x14ac:dyDescent="0.25">
      <c r="B175" s="13"/>
      <c r="C175" s="13"/>
      <c r="D175" s="14"/>
      <c r="E175" s="13"/>
      <c r="F175" s="13"/>
      <c r="G175" s="13"/>
      <c r="H175" s="13"/>
      <c r="I175" s="13"/>
      <c r="J175" s="13"/>
      <c r="K175" s="15"/>
      <c r="L175" s="15"/>
    </row>
    <row r="176" spans="1:12" x14ac:dyDescent="0.25">
      <c r="B176" s="13"/>
      <c r="C176" s="13"/>
      <c r="D176" s="14"/>
      <c r="E176" s="13"/>
      <c r="F176" s="13"/>
      <c r="G176" s="13"/>
      <c r="H176" s="13"/>
      <c r="I176" s="13"/>
      <c r="J176" s="13"/>
      <c r="K176" s="15"/>
      <c r="L176" s="15"/>
    </row>
    <row r="177" spans="2:12" x14ac:dyDescent="0.25">
      <c r="B177" s="13"/>
      <c r="C177" s="13"/>
      <c r="D177" s="14"/>
      <c r="E177" s="13"/>
      <c r="F177" s="13"/>
      <c r="G177" s="13"/>
      <c r="H177" s="13"/>
      <c r="I177" s="13"/>
      <c r="J177" s="13"/>
      <c r="K177" s="15"/>
      <c r="L177" s="15"/>
    </row>
    <row r="178" spans="2:12" x14ac:dyDescent="0.25">
      <c r="B178" s="13"/>
      <c r="C178" s="13"/>
      <c r="D178" s="14"/>
      <c r="E178" s="13"/>
      <c r="F178" s="13"/>
      <c r="G178" s="13"/>
      <c r="H178" s="13"/>
      <c r="I178" s="13"/>
      <c r="J178" s="13"/>
      <c r="K178" s="15"/>
      <c r="L178" s="15"/>
    </row>
    <row r="179" spans="2:12" x14ac:dyDescent="0.25">
      <c r="B179" s="13"/>
      <c r="C179" s="13"/>
      <c r="D179" s="14"/>
      <c r="E179" s="13"/>
      <c r="F179" s="13"/>
      <c r="G179" s="13"/>
      <c r="H179" s="13"/>
      <c r="I179" s="13"/>
      <c r="J179" s="13"/>
      <c r="K179" s="15"/>
      <c r="L179" s="15"/>
    </row>
    <row r="180" spans="2:12" x14ac:dyDescent="0.25">
      <c r="B180" s="13"/>
      <c r="C180" s="13"/>
      <c r="D180" s="14"/>
      <c r="E180" s="13"/>
      <c r="F180" s="13"/>
      <c r="G180" s="13"/>
      <c r="H180" s="13"/>
      <c r="I180" s="13"/>
      <c r="J180" s="13"/>
      <c r="K180" s="15"/>
      <c r="L180" s="15"/>
    </row>
    <row r="181" spans="2:12" x14ac:dyDescent="0.25">
      <c r="B181" s="13"/>
      <c r="C181" s="13"/>
      <c r="D181" s="14"/>
      <c r="E181" s="13"/>
      <c r="F181" s="13"/>
      <c r="G181" s="13"/>
      <c r="H181" s="13"/>
      <c r="I181" s="13"/>
      <c r="J181" s="13"/>
      <c r="K181" s="15"/>
      <c r="L181" s="15"/>
    </row>
    <row r="182" spans="2:12" x14ac:dyDescent="0.25">
      <c r="B182" s="13"/>
      <c r="C182" s="13"/>
      <c r="D182" s="14"/>
      <c r="E182" s="13"/>
      <c r="F182" s="13"/>
      <c r="G182" s="13"/>
      <c r="H182" s="13"/>
      <c r="I182" s="13"/>
      <c r="J182" s="13"/>
      <c r="K182" s="15"/>
      <c r="L182" s="15"/>
    </row>
    <row r="183" spans="2:12" x14ac:dyDescent="0.25">
      <c r="B183" s="13"/>
      <c r="C183" s="13"/>
      <c r="D183" s="14"/>
      <c r="E183" s="13"/>
      <c r="F183" s="13"/>
      <c r="G183" s="13"/>
      <c r="H183" s="13"/>
      <c r="I183" s="13"/>
      <c r="J183" s="13"/>
      <c r="K183" s="15"/>
      <c r="L183" s="15"/>
    </row>
    <row r="184" spans="2:12" x14ac:dyDescent="0.25">
      <c r="B184" s="13"/>
      <c r="C184" s="13"/>
      <c r="D184" s="14"/>
      <c r="E184" s="13"/>
      <c r="F184" s="13"/>
      <c r="G184" s="13"/>
      <c r="H184" s="13"/>
      <c r="I184" s="13"/>
      <c r="J184" s="13"/>
      <c r="K184" s="15"/>
      <c r="L184" s="15"/>
    </row>
    <row r="185" spans="2:12" x14ac:dyDescent="0.25">
      <c r="B185" s="13"/>
      <c r="C185" s="13"/>
      <c r="D185" s="14"/>
      <c r="E185" s="13"/>
      <c r="F185" s="13"/>
      <c r="G185" s="13"/>
      <c r="H185" s="13"/>
      <c r="I185" s="13"/>
      <c r="J185" s="13"/>
      <c r="K185" s="15"/>
      <c r="L185" s="15"/>
    </row>
    <row r="186" spans="2:12" x14ac:dyDescent="0.25">
      <c r="B186" s="13"/>
      <c r="C186" s="13"/>
      <c r="D186" s="14"/>
      <c r="E186" s="13"/>
      <c r="F186" s="13"/>
      <c r="G186" s="13"/>
      <c r="H186" s="13"/>
      <c r="I186" s="13"/>
      <c r="J186" s="13"/>
      <c r="K186" s="15"/>
      <c r="L186" s="15"/>
    </row>
    <row r="187" spans="2:12" x14ac:dyDescent="0.25">
      <c r="B187" s="13"/>
      <c r="C187" s="13"/>
      <c r="D187" s="14"/>
      <c r="E187" s="13"/>
      <c r="F187" s="13"/>
      <c r="G187" s="13"/>
      <c r="H187" s="13"/>
      <c r="I187" s="13"/>
      <c r="J187" s="13"/>
      <c r="K187" s="15"/>
      <c r="L187" s="15"/>
    </row>
    <row r="188" spans="2:12" x14ac:dyDescent="0.25">
      <c r="B188" s="13"/>
      <c r="C188" s="13"/>
      <c r="D188" s="14"/>
      <c r="E188" s="13"/>
      <c r="F188" s="13"/>
      <c r="G188" s="13"/>
      <c r="H188" s="13"/>
      <c r="I188" s="13"/>
      <c r="J188" s="13"/>
      <c r="K188" s="15"/>
      <c r="L188" s="15"/>
    </row>
    <row r="189" spans="2:12" x14ac:dyDescent="0.25">
      <c r="B189" s="13"/>
      <c r="C189" s="13"/>
      <c r="D189" s="14"/>
      <c r="E189" s="13"/>
      <c r="F189" s="13"/>
      <c r="G189" s="13"/>
      <c r="H189" s="13"/>
      <c r="I189" s="13"/>
      <c r="J189" s="13"/>
      <c r="K189" s="15"/>
      <c r="L189" s="15"/>
    </row>
    <row r="190" spans="2:12" x14ac:dyDescent="0.25">
      <c r="B190" s="13"/>
      <c r="C190" s="13"/>
      <c r="D190" s="14"/>
      <c r="E190" s="13"/>
      <c r="F190" s="13"/>
      <c r="G190" s="13"/>
      <c r="H190" s="13"/>
      <c r="I190" s="13"/>
      <c r="J190" s="13"/>
      <c r="K190" s="15"/>
      <c r="L190" s="15"/>
    </row>
    <row r="191" spans="2:12" x14ac:dyDescent="0.25">
      <c r="B191" s="13"/>
      <c r="C191" s="13"/>
      <c r="D191" s="14"/>
      <c r="E191" s="13"/>
      <c r="F191" s="13"/>
      <c r="G191" s="13"/>
      <c r="H191" s="13"/>
      <c r="I191" s="13"/>
      <c r="J191" s="13"/>
      <c r="K191" s="15"/>
      <c r="L191" s="15"/>
    </row>
    <row r="192" spans="2:12" x14ac:dyDescent="0.25">
      <c r="B192" s="13"/>
      <c r="C192" s="13"/>
      <c r="D192" s="14"/>
      <c r="E192" s="13"/>
      <c r="F192" s="13"/>
      <c r="G192" s="13"/>
      <c r="H192" s="13"/>
      <c r="I192" s="13"/>
      <c r="J192" s="13"/>
      <c r="K192" s="15"/>
      <c r="L192" s="15"/>
    </row>
    <row r="193" spans="2:12" ht="21" x14ac:dyDescent="0.25">
      <c r="B193" s="16"/>
      <c r="C193" s="16"/>
      <c r="D193" s="17"/>
      <c r="E193" s="16"/>
      <c r="F193" s="16"/>
      <c r="G193" s="16"/>
      <c r="H193" s="16"/>
      <c r="I193" s="16"/>
      <c r="J193" s="16"/>
      <c r="K193" s="18"/>
      <c r="L193" s="18"/>
    </row>
    <row r="194" spans="2:12" ht="21" x14ac:dyDescent="0.25">
      <c r="B194" s="16"/>
      <c r="C194" s="16"/>
      <c r="D194" s="17"/>
      <c r="E194" s="16"/>
      <c r="F194" s="16"/>
      <c r="G194" s="16"/>
      <c r="H194" s="16"/>
      <c r="I194" s="16"/>
      <c r="J194" s="16"/>
      <c r="K194" s="18"/>
      <c r="L194" s="18"/>
    </row>
    <row r="195" spans="2:12" ht="21" x14ac:dyDescent="0.25">
      <c r="B195" s="16"/>
      <c r="C195" s="16"/>
      <c r="D195" s="17"/>
      <c r="E195" s="16"/>
      <c r="F195" s="16"/>
      <c r="G195" s="16"/>
      <c r="H195" s="16"/>
      <c r="I195" s="16"/>
      <c r="J195" s="16"/>
      <c r="K195" s="18"/>
      <c r="L195" s="18"/>
    </row>
    <row r="196" spans="2:12" ht="21" x14ac:dyDescent="0.25">
      <c r="B196" s="16"/>
      <c r="C196" s="16"/>
      <c r="D196" s="17"/>
      <c r="E196" s="16"/>
      <c r="F196" s="16"/>
      <c r="G196" s="16"/>
      <c r="H196" s="16"/>
      <c r="I196" s="16"/>
      <c r="J196" s="16"/>
      <c r="K196" s="18"/>
      <c r="L196" s="18"/>
    </row>
    <row r="197" spans="2:12" ht="21" x14ac:dyDescent="0.25">
      <c r="B197" s="16"/>
      <c r="C197" s="16"/>
      <c r="D197" s="17"/>
      <c r="E197" s="16"/>
      <c r="F197" s="16"/>
      <c r="G197" s="16"/>
      <c r="H197" s="16"/>
      <c r="I197" s="16"/>
      <c r="J197" s="16"/>
      <c r="K197" s="18"/>
      <c r="L197" s="18"/>
    </row>
    <row r="198" spans="2:12" ht="21" x14ac:dyDescent="0.25">
      <c r="B198" s="16"/>
      <c r="C198" s="16"/>
      <c r="D198" s="17"/>
      <c r="E198" s="16"/>
      <c r="F198" s="16"/>
      <c r="G198" s="16"/>
      <c r="H198" s="16"/>
      <c r="I198" s="16"/>
      <c r="J198" s="16"/>
      <c r="K198" s="18"/>
      <c r="L198" s="18"/>
    </row>
    <row r="199" spans="2:12" ht="21" x14ac:dyDescent="0.25">
      <c r="B199" s="16"/>
      <c r="C199" s="16"/>
      <c r="D199" s="17"/>
      <c r="E199" s="16"/>
      <c r="F199" s="16"/>
      <c r="G199" s="16"/>
      <c r="H199" s="16"/>
      <c r="I199" s="16"/>
      <c r="J199" s="16"/>
      <c r="K199" s="18"/>
      <c r="L199" s="18"/>
    </row>
    <row r="200" spans="2:12" ht="21" x14ac:dyDescent="0.25">
      <c r="B200" s="16"/>
      <c r="C200" s="16"/>
      <c r="D200" s="17"/>
      <c r="E200" s="16"/>
      <c r="F200" s="16"/>
      <c r="G200" s="16"/>
      <c r="H200" s="16"/>
      <c r="I200" s="16"/>
      <c r="J200" s="16"/>
      <c r="K200" s="18"/>
      <c r="L200" s="18"/>
    </row>
    <row r="201" spans="2:12" ht="21" x14ac:dyDescent="0.25">
      <c r="B201" s="16"/>
      <c r="C201" s="16"/>
      <c r="D201" s="17"/>
      <c r="E201" s="16"/>
      <c r="F201" s="16"/>
      <c r="G201" s="16"/>
      <c r="H201" s="16"/>
      <c r="I201" s="16"/>
      <c r="J201" s="16"/>
      <c r="K201" s="18"/>
      <c r="L201" s="18"/>
    </row>
    <row r="202" spans="2:12" ht="21" x14ac:dyDescent="0.25">
      <c r="B202" s="16"/>
      <c r="C202" s="16"/>
      <c r="D202" s="17"/>
      <c r="E202" s="16"/>
      <c r="F202" s="16"/>
      <c r="G202" s="16"/>
      <c r="H202" s="16"/>
      <c r="I202" s="16"/>
      <c r="J202" s="16"/>
      <c r="K202" s="18"/>
      <c r="L202" s="18"/>
    </row>
    <row r="203" spans="2:12" ht="21" x14ac:dyDescent="0.25">
      <c r="B203" s="16"/>
      <c r="C203" s="16"/>
      <c r="D203" s="17"/>
      <c r="E203" s="16"/>
      <c r="F203" s="16"/>
      <c r="G203" s="16"/>
      <c r="H203" s="16"/>
      <c r="I203" s="16"/>
      <c r="J203" s="16"/>
      <c r="K203" s="18"/>
      <c r="L203" s="18"/>
    </row>
    <row r="204" spans="2:12" ht="21" x14ac:dyDescent="0.25">
      <c r="B204" s="16"/>
      <c r="C204" s="16"/>
      <c r="D204" s="17"/>
      <c r="E204" s="16"/>
      <c r="F204" s="16"/>
      <c r="G204" s="16"/>
      <c r="H204" s="16"/>
      <c r="I204" s="16"/>
      <c r="J204" s="16"/>
      <c r="K204" s="18"/>
      <c r="L204" s="18"/>
    </row>
    <row r="205" spans="2:12" ht="21" x14ac:dyDescent="0.25">
      <c r="B205" s="16"/>
      <c r="C205" s="16"/>
      <c r="D205" s="17"/>
      <c r="E205" s="16"/>
      <c r="F205" s="16"/>
      <c r="G205" s="16"/>
      <c r="H205" s="16"/>
      <c r="I205" s="16"/>
      <c r="J205" s="16"/>
      <c r="K205" s="18"/>
      <c r="L205" s="18"/>
    </row>
    <row r="206" spans="2:12" ht="21" x14ac:dyDescent="0.25">
      <c r="B206" s="16"/>
      <c r="C206" s="16"/>
      <c r="D206" s="17"/>
      <c r="E206" s="16"/>
      <c r="F206" s="16"/>
      <c r="G206" s="16"/>
      <c r="H206" s="16"/>
      <c r="I206" s="16"/>
      <c r="J206" s="16"/>
      <c r="K206" s="18"/>
      <c r="L206" s="18"/>
    </row>
    <row r="207" spans="2:12" ht="21" x14ac:dyDescent="0.25">
      <c r="B207" s="16"/>
      <c r="C207" s="16"/>
      <c r="D207" s="17"/>
      <c r="E207" s="16"/>
      <c r="F207" s="16"/>
      <c r="G207" s="16"/>
      <c r="H207" s="16"/>
      <c r="I207" s="16"/>
      <c r="J207" s="16"/>
      <c r="K207" s="18"/>
      <c r="L207" s="18"/>
    </row>
    <row r="208" spans="2:12" ht="21" x14ac:dyDescent="0.25">
      <c r="B208" s="16"/>
      <c r="C208" s="16"/>
      <c r="D208" s="17"/>
      <c r="E208" s="16"/>
      <c r="F208" s="16"/>
      <c r="G208" s="16"/>
      <c r="H208" s="16"/>
      <c r="I208" s="16"/>
      <c r="J208" s="16"/>
      <c r="K208" s="18"/>
      <c r="L208" s="18"/>
    </row>
    <row r="209" spans="2:12" ht="21" x14ac:dyDescent="0.25">
      <c r="B209" s="16"/>
      <c r="C209" s="16"/>
      <c r="D209" s="17"/>
      <c r="E209" s="16"/>
      <c r="F209" s="16"/>
      <c r="G209" s="16"/>
      <c r="H209" s="16"/>
      <c r="I209" s="16"/>
      <c r="J209" s="16"/>
      <c r="K209" s="18"/>
      <c r="L209" s="18"/>
    </row>
    <row r="210" spans="2:12" ht="21" x14ac:dyDescent="0.25">
      <c r="B210" s="16"/>
      <c r="C210" s="16"/>
      <c r="D210" s="17"/>
      <c r="E210" s="16"/>
      <c r="F210" s="16"/>
      <c r="G210" s="16"/>
      <c r="H210" s="16"/>
      <c r="I210" s="16"/>
      <c r="J210" s="16"/>
      <c r="K210" s="18"/>
      <c r="L210" s="18"/>
    </row>
    <row r="211" spans="2:12" ht="21" x14ac:dyDescent="0.25">
      <c r="B211" s="16"/>
      <c r="C211" s="16"/>
      <c r="D211" s="17"/>
      <c r="E211" s="16"/>
      <c r="F211" s="16"/>
      <c r="G211" s="16"/>
      <c r="H211" s="16"/>
      <c r="I211" s="16"/>
      <c r="J211" s="16"/>
      <c r="K211" s="18"/>
      <c r="L211" s="18"/>
    </row>
    <row r="212" spans="2:12" ht="21" x14ac:dyDescent="0.25">
      <c r="B212" s="16"/>
      <c r="C212" s="16"/>
      <c r="D212" s="17"/>
      <c r="E212" s="16"/>
      <c r="F212" s="16"/>
      <c r="G212" s="16"/>
      <c r="H212" s="16"/>
      <c r="I212" s="16"/>
      <c r="J212" s="16"/>
      <c r="K212" s="18"/>
      <c r="L212" s="18"/>
    </row>
    <row r="213" spans="2:12" ht="21" x14ac:dyDescent="0.25">
      <c r="B213" s="16"/>
      <c r="C213" s="16"/>
      <c r="D213" s="17"/>
      <c r="E213" s="16"/>
      <c r="F213" s="16"/>
      <c r="G213" s="16"/>
      <c r="H213" s="16"/>
      <c r="I213" s="16"/>
      <c r="J213" s="16"/>
      <c r="K213" s="18"/>
      <c r="L213" s="18"/>
    </row>
    <row r="214" spans="2:12" ht="21" x14ac:dyDescent="0.25">
      <c r="B214" s="16"/>
      <c r="C214" s="16"/>
      <c r="D214" s="17"/>
      <c r="E214" s="16"/>
      <c r="F214" s="16"/>
      <c r="G214" s="16"/>
      <c r="H214" s="16"/>
      <c r="I214" s="16"/>
      <c r="J214" s="16"/>
      <c r="K214" s="18"/>
      <c r="L214" s="18"/>
    </row>
    <row r="215" spans="2:12" ht="21" x14ac:dyDescent="0.25">
      <c r="B215" s="16"/>
      <c r="C215" s="16"/>
      <c r="D215" s="17"/>
      <c r="E215" s="16"/>
      <c r="F215" s="16"/>
      <c r="G215" s="16"/>
      <c r="H215" s="16"/>
      <c r="I215" s="16"/>
      <c r="J215" s="16"/>
      <c r="K215" s="18"/>
      <c r="L215" s="18"/>
    </row>
    <row r="216" spans="2:12" ht="21" x14ac:dyDescent="0.25">
      <c r="B216" s="16"/>
      <c r="C216" s="16"/>
      <c r="D216" s="17"/>
      <c r="E216" s="16"/>
      <c r="F216" s="16"/>
      <c r="G216" s="16"/>
      <c r="H216" s="16"/>
      <c r="I216" s="16"/>
      <c r="J216" s="16"/>
      <c r="K216" s="18"/>
      <c r="L216" s="18"/>
    </row>
    <row r="217" spans="2:12" ht="21" x14ac:dyDescent="0.25">
      <c r="B217" s="16"/>
      <c r="C217" s="16"/>
      <c r="D217" s="17"/>
      <c r="E217" s="16"/>
      <c r="F217" s="16"/>
      <c r="G217" s="16"/>
      <c r="H217" s="16"/>
      <c r="I217" s="16"/>
      <c r="J217" s="16"/>
      <c r="K217" s="18"/>
      <c r="L217" s="18"/>
    </row>
    <row r="218" spans="2:12" ht="21" x14ac:dyDescent="0.25">
      <c r="B218" s="16"/>
      <c r="C218" s="16"/>
      <c r="D218" s="17"/>
      <c r="E218" s="16"/>
      <c r="F218" s="16"/>
      <c r="G218" s="16"/>
      <c r="H218" s="16"/>
      <c r="I218" s="16"/>
      <c r="J218" s="16"/>
      <c r="K218" s="18"/>
      <c r="L218" s="18"/>
    </row>
    <row r="219" spans="2:12" ht="21" x14ac:dyDescent="0.25">
      <c r="B219" s="16"/>
      <c r="C219" s="16"/>
      <c r="D219" s="17"/>
      <c r="E219" s="16"/>
      <c r="F219" s="16"/>
      <c r="G219" s="16"/>
      <c r="H219" s="16"/>
      <c r="I219" s="16"/>
      <c r="J219" s="16"/>
      <c r="K219" s="18"/>
      <c r="L219" s="18"/>
    </row>
    <row r="220" spans="2:12" ht="21" x14ac:dyDescent="0.25">
      <c r="B220" s="16"/>
      <c r="C220" s="16"/>
      <c r="D220" s="17"/>
      <c r="E220" s="16"/>
      <c r="F220" s="16"/>
      <c r="G220" s="16"/>
      <c r="H220" s="16"/>
      <c r="I220" s="16"/>
      <c r="J220" s="16"/>
      <c r="K220" s="18"/>
      <c r="L220" s="18"/>
    </row>
    <row r="221" spans="2:12" ht="21" x14ac:dyDescent="0.25">
      <c r="B221" s="16"/>
      <c r="C221" s="16"/>
      <c r="D221" s="17"/>
      <c r="E221" s="16"/>
      <c r="F221" s="16"/>
      <c r="G221" s="16"/>
      <c r="H221" s="16"/>
      <c r="I221" s="16"/>
      <c r="J221" s="16"/>
      <c r="K221" s="18"/>
      <c r="L221" s="18"/>
    </row>
    <row r="222" spans="2:12" ht="21" x14ac:dyDescent="0.25">
      <c r="B222" s="16"/>
      <c r="C222" s="16"/>
      <c r="D222" s="17"/>
      <c r="E222" s="16"/>
      <c r="F222" s="16"/>
      <c r="G222" s="16"/>
      <c r="H222" s="16"/>
      <c r="I222" s="16"/>
      <c r="J222" s="16"/>
      <c r="K222" s="18"/>
      <c r="L222" s="18"/>
    </row>
    <row r="223" spans="2:12" ht="21" x14ac:dyDescent="0.25">
      <c r="B223" s="16"/>
      <c r="C223" s="16"/>
      <c r="D223" s="17"/>
      <c r="E223" s="16"/>
      <c r="F223" s="16"/>
      <c r="G223" s="16"/>
      <c r="H223" s="16"/>
      <c r="I223" s="16"/>
      <c r="J223" s="16"/>
      <c r="K223" s="18"/>
      <c r="L223" s="18"/>
    </row>
    <row r="224" spans="2:12" ht="21" x14ac:dyDescent="0.25">
      <c r="B224" s="16"/>
      <c r="C224" s="16"/>
      <c r="D224" s="17"/>
      <c r="E224" s="16"/>
      <c r="F224" s="16"/>
      <c r="G224" s="16"/>
      <c r="H224" s="16"/>
      <c r="I224" s="16"/>
      <c r="J224" s="16"/>
      <c r="K224" s="18"/>
      <c r="L224" s="18"/>
    </row>
    <row r="225" spans="2:12" ht="21" x14ac:dyDescent="0.25">
      <c r="B225" s="16"/>
      <c r="C225" s="16"/>
      <c r="D225" s="17"/>
      <c r="E225" s="16"/>
      <c r="F225" s="16"/>
      <c r="G225" s="16"/>
      <c r="H225" s="16"/>
      <c r="I225" s="16"/>
      <c r="J225" s="16"/>
      <c r="K225" s="18"/>
      <c r="L225" s="18"/>
    </row>
    <row r="226" spans="2:12" ht="21" x14ac:dyDescent="0.25">
      <c r="B226" s="16"/>
      <c r="C226" s="16"/>
      <c r="D226" s="17"/>
      <c r="E226" s="16"/>
      <c r="F226" s="16"/>
      <c r="G226" s="16"/>
      <c r="H226" s="16"/>
      <c r="I226" s="16"/>
      <c r="J226" s="16"/>
      <c r="K226" s="18"/>
      <c r="L226" s="18"/>
    </row>
    <row r="227" spans="2:12" ht="21" x14ac:dyDescent="0.25">
      <c r="B227" s="16"/>
      <c r="C227" s="16"/>
      <c r="D227" s="17"/>
      <c r="E227" s="16"/>
      <c r="F227" s="16"/>
      <c r="G227" s="16"/>
      <c r="H227" s="16"/>
      <c r="I227" s="16"/>
      <c r="J227" s="16"/>
      <c r="K227" s="18"/>
      <c r="L227" s="18"/>
    </row>
    <row r="228" spans="2:12" ht="21" x14ac:dyDescent="0.25">
      <c r="B228" s="16"/>
      <c r="C228" s="16"/>
      <c r="D228" s="17"/>
      <c r="E228" s="16"/>
      <c r="F228" s="16"/>
      <c r="G228" s="16"/>
      <c r="H228" s="16"/>
      <c r="I228" s="16"/>
      <c r="J228" s="16"/>
      <c r="K228" s="18"/>
      <c r="L228" s="18"/>
    </row>
    <row r="229" spans="2:12" ht="21" x14ac:dyDescent="0.25">
      <c r="B229" s="16"/>
      <c r="C229" s="16"/>
      <c r="D229" s="17"/>
      <c r="E229" s="16"/>
      <c r="F229" s="16"/>
      <c r="G229" s="16"/>
      <c r="H229" s="16"/>
      <c r="I229" s="16"/>
      <c r="J229" s="16"/>
      <c r="K229" s="18"/>
      <c r="L229" s="18"/>
    </row>
    <row r="230" spans="2:12" ht="21" x14ac:dyDescent="0.25">
      <c r="B230" s="16"/>
      <c r="C230" s="16"/>
      <c r="D230" s="17"/>
      <c r="E230" s="16"/>
      <c r="F230" s="16"/>
      <c r="G230" s="16"/>
      <c r="H230" s="16"/>
      <c r="I230" s="16"/>
      <c r="J230" s="16"/>
      <c r="K230" s="18"/>
      <c r="L230" s="18"/>
    </row>
    <row r="231" spans="2:12" ht="21" x14ac:dyDescent="0.25">
      <c r="B231" s="16"/>
      <c r="C231" s="16"/>
      <c r="D231" s="17"/>
      <c r="E231" s="16"/>
      <c r="F231" s="16"/>
      <c r="G231" s="16"/>
      <c r="H231" s="16"/>
      <c r="I231" s="16"/>
      <c r="J231" s="16"/>
      <c r="K231" s="18"/>
      <c r="L231" s="18"/>
    </row>
    <row r="232" spans="2:12" ht="21" x14ac:dyDescent="0.25">
      <c r="B232" s="16"/>
      <c r="C232" s="16"/>
      <c r="D232" s="17"/>
      <c r="E232" s="16"/>
      <c r="F232" s="16"/>
      <c r="G232" s="16"/>
      <c r="H232" s="16"/>
      <c r="I232" s="16"/>
      <c r="J232" s="16"/>
      <c r="K232" s="18"/>
      <c r="L232" s="18"/>
    </row>
    <row r="233" spans="2:12" ht="21" x14ac:dyDescent="0.25">
      <c r="B233" s="16"/>
      <c r="C233" s="16"/>
      <c r="D233" s="17"/>
      <c r="E233" s="16"/>
      <c r="F233" s="16"/>
      <c r="G233" s="16"/>
      <c r="H233" s="16"/>
      <c r="I233" s="16"/>
      <c r="J233" s="16"/>
      <c r="K233" s="18"/>
      <c r="L233" s="18"/>
    </row>
    <row r="234" spans="2:12" ht="21" x14ac:dyDescent="0.25">
      <c r="B234" s="16"/>
      <c r="C234" s="16"/>
      <c r="D234" s="17"/>
      <c r="E234" s="16"/>
      <c r="F234" s="16"/>
      <c r="G234" s="16"/>
      <c r="H234" s="16"/>
      <c r="I234" s="16"/>
      <c r="J234" s="16"/>
      <c r="K234" s="18"/>
      <c r="L234" s="18"/>
    </row>
    <row r="235" spans="2:12" ht="21" x14ac:dyDescent="0.25">
      <c r="B235" s="16"/>
      <c r="C235" s="16"/>
      <c r="D235" s="17"/>
      <c r="E235" s="16"/>
      <c r="F235" s="16"/>
      <c r="G235" s="16"/>
      <c r="H235" s="16"/>
      <c r="I235" s="16"/>
      <c r="J235" s="16"/>
      <c r="K235" s="18"/>
      <c r="L235" s="18"/>
    </row>
    <row r="236" spans="2:12" ht="21" x14ac:dyDescent="0.25">
      <c r="B236" s="16"/>
      <c r="C236" s="16"/>
      <c r="D236" s="17"/>
      <c r="E236" s="16"/>
      <c r="F236" s="16"/>
      <c r="G236" s="16"/>
      <c r="H236" s="16"/>
      <c r="I236" s="16"/>
      <c r="J236" s="16"/>
      <c r="K236" s="18"/>
      <c r="L236" s="18"/>
    </row>
    <row r="237" spans="2:12" ht="21" x14ac:dyDescent="0.25">
      <c r="B237" s="16"/>
      <c r="C237" s="16"/>
      <c r="D237" s="17"/>
      <c r="E237" s="16"/>
      <c r="F237" s="16"/>
      <c r="G237" s="16"/>
      <c r="H237" s="16"/>
      <c r="I237" s="16"/>
      <c r="J237" s="16"/>
      <c r="K237" s="18"/>
      <c r="L237" s="18"/>
    </row>
    <row r="238" spans="2:12" ht="21" x14ac:dyDescent="0.25">
      <c r="B238" s="16"/>
      <c r="C238" s="16"/>
      <c r="D238" s="17"/>
      <c r="E238" s="16"/>
      <c r="F238" s="16"/>
      <c r="G238" s="16"/>
      <c r="H238" s="16"/>
      <c r="I238" s="16"/>
      <c r="J238" s="16"/>
      <c r="K238" s="18"/>
      <c r="L238" s="18"/>
    </row>
    <row r="239" spans="2:12" ht="21" x14ac:dyDescent="0.25">
      <c r="B239" s="16"/>
      <c r="C239" s="16"/>
      <c r="D239" s="17"/>
      <c r="E239" s="16"/>
      <c r="F239" s="16"/>
      <c r="G239" s="16"/>
      <c r="H239" s="16"/>
      <c r="I239" s="16"/>
      <c r="J239" s="16"/>
      <c r="K239" s="18"/>
      <c r="L239" s="18"/>
    </row>
    <row r="240" spans="2:12" ht="21" x14ac:dyDescent="0.25">
      <c r="B240" s="16"/>
      <c r="C240" s="16"/>
      <c r="D240" s="17"/>
      <c r="E240" s="16"/>
      <c r="F240" s="16"/>
      <c r="G240" s="16"/>
      <c r="H240" s="16"/>
      <c r="I240" s="16"/>
      <c r="J240" s="16"/>
      <c r="K240" s="18"/>
      <c r="L240" s="18"/>
    </row>
    <row r="241" spans="2:12" ht="21" x14ac:dyDescent="0.25">
      <c r="B241" s="16"/>
      <c r="C241" s="16"/>
      <c r="D241" s="17"/>
      <c r="E241" s="16"/>
      <c r="F241" s="16"/>
      <c r="G241" s="16"/>
      <c r="H241" s="16"/>
      <c r="I241" s="16"/>
      <c r="J241" s="16"/>
      <c r="K241" s="18"/>
      <c r="L241" s="18"/>
    </row>
    <row r="242" spans="2:12" ht="21" x14ac:dyDescent="0.25">
      <c r="B242" s="16"/>
      <c r="C242" s="16"/>
      <c r="D242" s="17"/>
      <c r="E242" s="16"/>
      <c r="F242" s="16"/>
      <c r="G242" s="16"/>
      <c r="H242" s="16"/>
      <c r="I242" s="16"/>
      <c r="J242" s="16"/>
      <c r="K242" s="18"/>
      <c r="L242" s="18"/>
    </row>
    <row r="243" spans="2:12" ht="21" x14ac:dyDescent="0.25">
      <c r="B243" s="16"/>
      <c r="C243" s="16"/>
      <c r="D243" s="17"/>
      <c r="E243" s="16"/>
      <c r="F243" s="16"/>
      <c r="G243" s="16"/>
      <c r="H243" s="16"/>
      <c r="I243" s="16"/>
      <c r="J243" s="16"/>
      <c r="K243" s="18"/>
      <c r="L243" s="18"/>
    </row>
    <row r="244" spans="2:12" ht="21" x14ac:dyDescent="0.25">
      <c r="B244" s="16"/>
      <c r="C244" s="16"/>
      <c r="D244" s="17"/>
      <c r="E244" s="16"/>
      <c r="F244" s="16"/>
      <c r="G244" s="16"/>
      <c r="H244" s="16"/>
      <c r="I244" s="16"/>
      <c r="J244" s="16"/>
      <c r="K244" s="18"/>
      <c r="L244" s="18"/>
    </row>
    <row r="245" spans="2:12" ht="21" x14ac:dyDescent="0.25">
      <c r="B245" s="16"/>
      <c r="C245" s="16"/>
      <c r="D245" s="17"/>
      <c r="E245" s="16"/>
      <c r="F245" s="16"/>
      <c r="G245" s="16"/>
      <c r="H245" s="16"/>
      <c r="I245" s="16"/>
      <c r="J245" s="16"/>
      <c r="K245" s="18"/>
      <c r="L245" s="18"/>
    </row>
    <row r="246" spans="2:12" ht="21" x14ac:dyDescent="0.25">
      <c r="B246" s="16"/>
      <c r="C246" s="16"/>
      <c r="D246" s="17"/>
      <c r="E246" s="16"/>
      <c r="F246" s="16"/>
      <c r="G246" s="16"/>
      <c r="H246" s="16"/>
      <c r="I246" s="16"/>
      <c r="J246" s="16"/>
      <c r="K246" s="18"/>
      <c r="L246" s="18"/>
    </row>
    <row r="247" spans="2:12" ht="21" x14ac:dyDescent="0.25">
      <c r="B247" s="16"/>
      <c r="C247" s="16"/>
      <c r="D247" s="17"/>
      <c r="E247" s="16"/>
      <c r="F247" s="16"/>
      <c r="G247" s="16"/>
      <c r="H247" s="16"/>
      <c r="I247" s="16"/>
      <c r="J247" s="16"/>
      <c r="K247" s="18"/>
      <c r="L247" s="18"/>
    </row>
    <row r="248" spans="2:12" ht="21" x14ac:dyDescent="0.25">
      <c r="B248" s="16"/>
      <c r="C248" s="16"/>
      <c r="D248" s="17"/>
      <c r="E248" s="16"/>
      <c r="F248" s="16"/>
      <c r="G248" s="16"/>
      <c r="H248" s="16"/>
      <c r="I248" s="16"/>
      <c r="J248" s="16"/>
      <c r="K248" s="18"/>
      <c r="L248" s="18"/>
    </row>
    <row r="249" spans="2:12" ht="21" x14ac:dyDescent="0.25">
      <c r="B249" s="16"/>
      <c r="C249" s="16"/>
      <c r="D249" s="17"/>
      <c r="E249" s="16"/>
      <c r="F249" s="16"/>
      <c r="G249" s="16"/>
      <c r="H249" s="16"/>
      <c r="I249" s="16"/>
      <c r="J249" s="16"/>
      <c r="K249" s="18"/>
      <c r="L249" s="18"/>
    </row>
    <row r="250" spans="2:12" ht="21" x14ac:dyDescent="0.25">
      <c r="B250" s="16"/>
      <c r="C250" s="16"/>
      <c r="D250" s="17"/>
      <c r="E250" s="16"/>
      <c r="F250" s="16"/>
      <c r="G250" s="16"/>
      <c r="H250" s="16"/>
      <c r="I250" s="16"/>
      <c r="J250" s="16"/>
      <c r="K250" s="18"/>
      <c r="L250" s="18"/>
    </row>
    <row r="251" spans="2:12" ht="21" x14ac:dyDescent="0.25">
      <c r="B251" s="16"/>
      <c r="C251" s="16"/>
      <c r="D251" s="17"/>
      <c r="E251" s="16"/>
      <c r="F251" s="16"/>
      <c r="G251" s="16"/>
      <c r="H251" s="16"/>
      <c r="I251" s="16"/>
      <c r="J251" s="16"/>
      <c r="K251" s="18"/>
      <c r="L251" s="18"/>
    </row>
    <row r="252" spans="2:12" ht="21" x14ac:dyDescent="0.25">
      <c r="B252" s="16"/>
      <c r="C252" s="16"/>
      <c r="D252" s="17"/>
      <c r="E252" s="16"/>
      <c r="F252" s="16"/>
      <c r="G252" s="16"/>
      <c r="H252" s="16"/>
      <c r="I252" s="16"/>
      <c r="J252" s="16"/>
      <c r="K252" s="18"/>
      <c r="L252" s="18"/>
    </row>
    <row r="253" spans="2:12" ht="21" x14ac:dyDescent="0.25">
      <c r="B253" s="16"/>
      <c r="C253" s="16"/>
      <c r="D253" s="17"/>
      <c r="E253" s="16"/>
      <c r="F253" s="16"/>
      <c r="G253" s="16"/>
      <c r="H253" s="16"/>
      <c r="I253" s="16"/>
      <c r="J253" s="16"/>
      <c r="K253" s="18"/>
      <c r="L253" s="18"/>
    </row>
    <row r="254" spans="2:12" ht="21" x14ac:dyDescent="0.25">
      <c r="B254" s="16"/>
      <c r="C254" s="16"/>
      <c r="D254" s="17"/>
      <c r="E254" s="16"/>
      <c r="F254" s="16"/>
      <c r="G254" s="16"/>
      <c r="H254" s="16"/>
      <c r="I254" s="16"/>
      <c r="J254" s="16"/>
      <c r="K254" s="18"/>
      <c r="L254" s="18"/>
    </row>
    <row r="255" spans="2:12" ht="21" x14ac:dyDescent="0.25">
      <c r="B255" s="16"/>
      <c r="C255" s="16"/>
      <c r="D255" s="17"/>
      <c r="E255" s="16"/>
      <c r="F255" s="16"/>
      <c r="G255" s="16"/>
      <c r="H255" s="16"/>
      <c r="I255" s="16"/>
      <c r="J255" s="16"/>
      <c r="K255" s="18"/>
      <c r="L255" s="18"/>
    </row>
    <row r="256" spans="2:12" ht="21" x14ac:dyDescent="0.25">
      <c r="B256" s="16"/>
      <c r="C256" s="16"/>
      <c r="D256" s="17"/>
      <c r="E256" s="16"/>
      <c r="F256" s="16"/>
      <c r="G256" s="16"/>
      <c r="H256" s="16"/>
      <c r="I256" s="16"/>
      <c r="J256" s="16"/>
      <c r="K256" s="18"/>
      <c r="L256" s="18"/>
    </row>
    <row r="257" spans="2:12" ht="21" x14ac:dyDescent="0.25">
      <c r="B257" s="16"/>
      <c r="C257" s="16"/>
      <c r="D257" s="17"/>
      <c r="E257" s="16"/>
      <c r="F257" s="16"/>
      <c r="G257" s="16"/>
      <c r="H257" s="16"/>
      <c r="I257" s="16"/>
      <c r="J257" s="16"/>
      <c r="K257" s="18"/>
      <c r="L257" s="18"/>
    </row>
    <row r="258" spans="2:12" ht="21" x14ac:dyDescent="0.25">
      <c r="B258" s="16"/>
      <c r="C258" s="16"/>
      <c r="D258" s="17"/>
      <c r="E258" s="16"/>
      <c r="F258" s="16"/>
      <c r="G258" s="16"/>
      <c r="H258" s="16"/>
      <c r="I258" s="16"/>
      <c r="J258" s="16"/>
      <c r="K258" s="18"/>
      <c r="L258" s="18"/>
    </row>
    <row r="259" spans="2:12" ht="21" x14ac:dyDescent="0.25">
      <c r="B259" s="16"/>
      <c r="C259" s="16"/>
      <c r="D259" s="17"/>
      <c r="E259" s="16"/>
      <c r="F259" s="16"/>
      <c r="G259" s="16"/>
      <c r="H259" s="16"/>
      <c r="I259" s="16"/>
      <c r="J259" s="16"/>
      <c r="K259" s="18"/>
      <c r="L259" s="18"/>
    </row>
    <row r="260" spans="2:12" ht="21" x14ac:dyDescent="0.25">
      <c r="B260" s="16"/>
      <c r="C260" s="16"/>
      <c r="D260" s="17"/>
      <c r="E260" s="16"/>
      <c r="F260" s="16"/>
      <c r="G260" s="16"/>
      <c r="H260" s="16"/>
      <c r="I260" s="16"/>
      <c r="J260" s="16"/>
      <c r="K260" s="18"/>
      <c r="L260" s="18"/>
    </row>
    <row r="261" spans="2:12" ht="21" x14ac:dyDescent="0.25">
      <c r="B261" s="16"/>
      <c r="C261" s="16"/>
      <c r="D261" s="17"/>
      <c r="E261" s="16"/>
      <c r="F261" s="16"/>
      <c r="G261" s="16"/>
      <c r="H261" s="16"/>
      <c r="I261" s="16"/>
      <c r="J261" s="16"/>
      <c r="K261" s="18"/>
      <c r="L261" s="18"/>
    </row>
    <row r="262" spans="2:12" ht="21" x14ac:dyDescent="0.25">
      <c r="B262" s="16"/>
      <c r="C262" s="16"/>
      <c r="D262" s="17"/>
      <c r="E262" s="16"/>
      <c r="F262" s="16"/>
      <c r="G262" s="16"/>
      <c r="H262" s="16"/>
      <c r="I262" s="16"/>
      <c r="J262" s="16"/>
      <c r="K262" s="18"/>
      <c r="L262" s="18"/>
    </row>
    <row r="263" spans="2:12" ht="21" x14ac:dyDescent="0.25">
      <c r="B263" s="16"/>
      <c r="C263" s="16"/>
      <c r="D263" s="17"/>
      <c r="E263" s="16"/>
      <c r="F263" s="16"/>
      <c r="G263" s="16"/>
      <c r="H263" s="16"/>
      <c r="I263" s="16"/>
      <c r="J263" s="16"/>
      <c r="K263" s="18"/>
      <c r="L263" s="18"/>
    </row>
    <row r="264" spans="2:12" ht="21" x14ac:dyDescent="0.25">
      <c r="B264" s="16"/>
      <c r="C264" s="16"/>
      <c r="D264" s="17"/>
      <c r="E264" s="16"/>
      <c r="F264" s="16"/>
      <c r="G264" s="16"/>
      <c r="H264" s="16"/>
      <c r="I264" s="16"/>
      <c r="J264" s="16"/>
      <c r="K264" s="18"/>
      <c r="L264" s="18"/>
    </row>
    <row r="265" spans="2:12" ht="21" x14ac:dyDescent="0.25">
      <c r="B265" s="16"/>
      <c r="C265" s="16"/>
      <c r="D265" s="17"/>
      <c r="E265" s="16"/>
      <c r="F265" s="16"/>
      <c r="G265" s="16"/>
      <c r="H265" s="16"/>
      <c r="I265" s="16"/>
      <c r="J265" s="16"/>
      <c r="K265" s="18"/>
      <c r="L265" s="18"/>
    </row>
    <row r="266" spans="2:12" ht="21" x14ac:dyDescent="0.25">
      <c r="B266" s="16"/>
      <c r="C266" s="16"/>
      <c r="D266" s="17"/>
      <c r="E266" s="16"/>
      <c r="F266" s="16"/>
      <c r="G266" s="16"/>
      <c r="H266" s="16"/>
      <c r="I266" s="16"/>
      <c r="J266" s="16"/>
      <c r="K266" s="18"/>
      <c r="L266" s="18"/>
    </row>
    <row r="267" spans="2:12" ht="21" x14ac:dyDescent="0.25">
      <c r="B267" s="16"/>
      <c r="C267" s="16"/>
      <c r="D267" s="17"/>
      <c r="E267" s="16"/>
      <c r="F267" s="16"/>
      <c r="G267" s="16"/>
      <c r="H267" s="16"/>
      <c r="I267" s="16"/>
      <c r="J267" s="16"/>
      <c r="K267" s="18"/>
      <c r="L267" s="18"/>
    </row>
    <row r="268" spans="2:12" ht="21" x14ac:dyDescent="0.25">
      <c r="B268" s="16"/>
      <c r="C268" s="16"/>
      <c r="D268" s="17"/>
      <c r="E268" s="16"/>
      <c r="F268" s="16"/>
      <c r="G268" s="16"/>
      <c r="H268" s="16"/>
      <c r="I268" s="16"/>
      <c r="J268" s="16"/>
      <c r="K268" s="18"/>
      <c r="L268" s="18"/>
    </row>
    <row r="269" spans="2:12" ht="21" x14ac:dyDescent="0.25">
      <c r="B269" s="16"/>
      <c r="C269" s="16"/>
      <c r="D269" s="17"/>
      <c r="E269" s="16"/>
      <c r="F269" s="16"/>
      <c r="G269" s="16"/>
      <c r="H269" s="16"/>
      <c r="I269" s="16"/>
      <c r="J269" s="16"/>
      <c r="K269" s="18"/>
      <c r="L269" s="18"/>
    </row>
    <row r="270" spans="2:12" ht="21" x14ac:dyDescent="0.25">
      <c r="B270" s="16"/>
      <c r="C270" s="16"/>
      <c r="D270" s="17"/>
      <c r="E270" s="16"/>
      <c r="F270" s="16"/>
      <c r="G270" s="16"/>
      <c r="H270" s="16"/>
      <c r="I270" s="16"/>
      <c r="J270" s="16"/>
      <c r="K270" s="18"/>
      <c r="L270" s="18"/>
    </row>
    <row r="271" spans="2:12" ht="21" x14ac:dyDescent="0.25">
      <c r="B271" s="16"/>
      <c r="C271" s="16"/>
      <c r="D271" s="17"/>
      <c r="E271" s="16"/>
      <c r="F271" s="16"/>
      <c r="G271" s="16"/>
      <c r="H271" s="16"/>
      <c r="I271" s="16"/>
      <c r="J271" s="16"/>
      <c r="K271" s="18"/>
      <c r="L271" s="18"/>
    </row>
    <row r="272" spans="2:12" ht="21" x14ac:dyDescent="0.25">
      <c r="B272" s="16"/>
      <c r="C272" s="16"/>
      <c r="D272" s="17"/>
      <c r="E272" s="16"/>
      <c r="F272" s="16"/>
      <c r="G272" s="16"/>
      <c r="H272" s="16"/>
      <c r="I272" s="16"/>
      <c r="J272" s="16"/>
      <c r="K272" s="18"/>
      <c r="L272" s="18"/>
    </row>
    <row r="273" spans="2:12" ht="21" x14ac:dyDescent="0.25">
      <c r="B273" s="16"/>
      <c r="C273" s="16"/>
      <c r="D273" s="17"/>
      <c r="E273" s="16"/>
      <c r="F273" s="16"/>
      <c r="G273" s="16"/>
      <c r="H273" s="16"/>
      <c r="I273" s="16"/>
      <c r="J273" s="16"/>
      <c r="K273" s="18"/>
      <c r="L273" s="18"/>
    </row>
    <row r="274" spans="2:12" ht="21" x14ac:dyDescent="0.25">
      <c r="B274" s="16"/>
      <c r="C274" s="16"/>
      <c r="D274" s="17"/>
      <c r="E274" s="16"/>
      <c r="F274" s="16"/>
      <c r="G274" s="16"/>
      <c r="H274" s="16"/>
      <c r="I274" s="16"/>
      <c r="J274" s="16"/>
      <c r="K274" s="18"/>
      <c r="L274" s="18"/>
    </row>
    <row r="275" spans="2:12" ht="21" x14ac:dyDescent="0.25">
      <c r="B275" s="16"/>
      <c r="C275" s="16"/>
      <c r="D275" s="17"/>
      <c r="E275" s="16"/>
      <c r="F275" s="16"/>
      <c r="G275" s="16"/>
      <c r="H275" s="16"/>
      <c r="I275" s="16"/>
      <c r="J275" s="16"/>
      <c r="K275" s="18"/>
      <c r="L275" s="18"/>
    </row>
    <row r="276" spans="2:12" ht="21" x14ac:dyDescent="0.25">
      <c r="B276" s="16"/>
      <c r="C276" s="16"/>
      <c r="D276" s="17"/>
      <c r="E276" s="16"/>
      <c r="F276" s="16"/>
      <c r="G276" s="16"/>
      <c r="H276" s="16"/>
      <c r="I276" s="16"/>
      <c r="J276" s="16"/>
      <c r="K276" s="18"/>
      <c r="L276" s="18"/>
    </row>
    <row r="277" spans="2:12" ht="21" x14ac:dyDescent="0.25">
      <c r="B277" s="16"/>
      <c r="C277" s="16"/>
      <c r="D277" s="17"/>
      <c r="E277" s="16"/>
      <c r="F277" s="16"/>
      <c r="G277" s="16"/>
      <c r="H277" s="16"/>
      <c r="I277" s="16"/>
      <c r="J277" s="16"/>
      <c r="K277" s="18"/>
      <c r="L277" s="18"/>
    </row>
    <row r="278" spans="2:12" ht="21" x14ac:dyDescent="0.25">
      <c r="B278" s="16"/>
      <c r="C278" s="16"/>
      <c r="D278" s="17"/>
      <c r="E278" s="16"/>
      <c r="F278" s="16"/>
      <c r="G278" s="16"/>
      <c r="H278" s="16"/>
      <c r="I278" s="16"/>
      <c r="J278" s="16"/>
      <c r="K278" s="18"/>
      <c r="L278" s="18"/>
    </row>
    <row r="279" spans="2:12" ht="21" x14ac:dyDescent="0.25">
      <c r="B279" s="16"/>
      <c r="C279" s="16"/>
      <c r="D279" s="17"/>
      <c r="E279" s="16"/>
      <c r="F279" s="16"/>
      <c r="G279" s="16"/>
      <c r="H279" s="16"/>
      <c r="I279" s="16"/>
      <c r="J279" s="16"/>
      <c r="K279" s="18"/>
      <c r="L279" s="18"/>
    </row>
    <row r="280" spans="2:12" ht="21" x14ac:dyDescent="0.25">
      <c r="B280" s="16"/>
      <c r="C280" s="16"/>
      <c r="D280" s="17"/>
      <c r="E280" s="16"/>
      <c r="F280" s="16"/>
      <c r="G280" s="16"/>
      <c r="H280" s="16"/>
      <c r="I280" s="16"/>
      <c r="J280" s="16"/>
      <c r="K280" s="18"/>
      <c r="L280" s="18"/>
    </row>
    <row r="281" spans="2:12" ht="21" x14ac:dyDescent="0.25">
      <c r="B281" s="16"/>
      <c r="C281" s="16"/>
      <c r="D281" s="17"/>
      <c r="E281" s="16"/>
      <c r="F281" s="16"/>
      <c r="G281" s="16"/>
      <c r="H281" s="16"/>
      <c r="I281" s="16"/>
      <c r="J281" s="16"/>
      <c r="K281" s="18"/>
      <c r="L281" s="18"/>
    </row>
    <row r="282" spans="2:12" ht="21" x14ac:dyDescent="0.25">
      <c r="B282" s="16"/>
      <c r="C282" s="16"/>
      <c r="D282" s="17"/>
      <c r="E282" s="16"/>
      <c r="F282" s="16"/>
      <c r="G282" s="16"/>
      <c r="H282" s="16"/>
      <c r="I282" s="16"/>
      <c r="J282" s="16"/>
      <c r="K282" s="18"/>
      <c r="L282" s="18"/>
    </row>
    <row r="283" spans="2:12" ht="21" x14ac:dyDescent="0.25">
      <c r="B283" s="16"/>
      <c r="C283" s="16"/>
      <c r="D283" s="17"/>
      <c r="E283" s="16"/>
      <c r="F283" s="16"/>
      <c r="G283" s="16"/>
      <c r="H283" s="16"/>
      <c r="I283" s="16"/>
      <c r="J283" s="16"/>
      <c r="K283" s="18"/>
      <c r="L283" s="18"/>
    </row>
    <row r="284" spans="2:12" ht="21" x14ac:dyDescent="0.25">
      <c r="B284" s="16"/>
      <c r="C284" s="16"/>
      <c r="D284" s="17"/>
      <c r="E284" s="16"/>
      <c r="F284" s="16"/>
      <c r="G284" s="16"/>
      <c r="H284" s="16"/>
      <c r="I284" s="16"/>
      <c r="J284" s="16"/>
      <c r="K284" s="18"/>
      <c r="L284" s="18"/>
    </row>
    <row r="285" spans="2:12" ht="21" x14ac:dyDescent="0.25">
      <c r="B285" s="16"/>
      <c r="C285" s="16"/>
      <c r="D285" s="17"/>
      <c r="E285" s="16"/>
      <c r="F285" s="16"/>
      <c r="G285" s="16"/>
      <c r="H285" s="16"/>
      <c r="I285" s="16"/>
      <c r="J285" s="16"/>
      <c r="K285" s="18"/>
      <c r="L285" s="18"/>
    </row>
    <row r="286" spans="2:12" ht="21" x14ac:dyDescent="0.25">
      <c r="B286" s="16"/>
      <c r="C286" s="16"/>
      <c r="D286" s="17"/>
      <c r="E286" s="16"/>
      <c r="F286" s="16"/>
      <c r="G286" s="16"/>
      <c r="H286" s="16"/>
      <c r="I286" s="16"/>
      <c r="J286" s="16"/>
      <c r="K286" s="18"/>
      <c r="L286" s="18"/>
    </row>
    <row r="287" spans="2:12" ht="21" x14ac:dyDescent="0.25">
      <c r="B287" s="16"/>
      <c r="C287" s="16"/>
      <c r="D287" s="17"/>
      <c r="E287" s="16"/>
      <c r="F287" s="16"/>
      <c r="G287" s="16"/>
      <c r="H287" s="16"/>
      <c r="I287" s="16"/>
      <c r="J287" s="16"/>
      <c r="K287" s="18"/>
      <c r="L287" s="18"/>
    </row>
    <row r="288" spans="2:12" ht="21" x14ac:dyDescent="0.25">
      <c r="B288" s="16"/>
      <c r="C288" s="16"/>
      <c r="D288" s="17"/>
      <c r="E288" s="16"/>
      <c r="F288" s="16"/>
      <c r="G288" s="16"/>
      <c r="H288" s="16"/>
      <c r="I288" s="16"/>
      <c r="J288" s="16"/>
      <c r="K288" s="18"/>
      <c r="L288" s="18"/>
    </row>
    <row r="289" spans="2:12" ht="21" x14ac:dyDescent="0.25">
      <c r="B289" s="16"/>
      <c r="C289" s="16"/>
      <c r="D289" s="17"/>
      <c r="E289" s="16"/>
      <c r="F289" s="16"/>
      <c r="G289" s="16"/>
      <c r="H289" s="16"/>
      <c r="I289" s="16"/>
      <c r="J289" s="16"/>
      <c r="K289" s="18"/>
      <c r="L289" s="18"/>
    </row>
    <row r="290" spans="2:12" ht="21" x14ac:dyDescent="0.25">
      <c r="B290" s="16"/>
      <c r="C290" s="16"/>
      <c r="D290" s="17"/>
      <c r="E290" s="16"/>
      <c r="F290" s="16"/>
      <c r="G290" s="16"/>
      <c r="H290" s="16"/>
      <c r="I290" s="16"/>
      <c r="J290" s="16"/>
      <c r="K290" s="18"/>
      <c r="L290" s="18"/>
    </row>
    <row r="291" spans="2:12" ht="21" x14ac:dyDescent="0.25">
      <c r="B291" s="16"/>
      <c r="C291" s="16"/>
      <c r="D291" s="17"/>
      <c r="E291" s="16"/>
      <c r="F291" s="16"/>
      <c r="G291" s="16"/>
      <c r="H291" s="16"/>
      <c r="I291" s="16"/>
      <c r="J291" s="16"/>
      <c r="K291" s="18"/>
      <c r="L291" s="18"/>
    </row>
    <row r="292" spans="2:12" ht="21" x14ac:dyDescent="0.25">
      <c r="B292" s="16"/>
      <c r="C292" s="16"/>
      <c r="D292" s="17"/>
      <c r="E292" s="16"/>
      <c r="F292" s="16"/>
      <c r="G292" s="16"/>
      <c r="H292" s="16"/>
      <c r="I292" s="16"/>
      <c r="J292" s="16"/>
      <c r="K292" s="18"/>
      <c r="L292" s="18"/>
    </row>
    <row r="293" spans="2:12" ht="21" x14ac:dyDescent="0.25">
      <c r="B293" s="16"/>
      <c r="C293" s="16"/>
      <c r="D293" s="17"/>
      <c r="E293" s="16"/>
      <c r="F293" s="16"/>
      <c r="G293" s="16"/>
      <c r="H293" s="16"/>
      <c r="I293" s="16"/>
      <c r="J293" s="16"/>
      <c r="K293" s="18"/>
      <c r="L293" s="18"/>
    </row>
    <row r="294" spans="2:12" ht="21" x14ac:dyDescent="0.25">
      <c r="B294" s="16"/>
      <c r="C294" s="16"/>
      <c r="D294" s="17"/>
      <c r="E294" s="16"/>
      <c r="F294" s="16"/>
      <c r="G294" s="16"/>
      <c r="H294" s="16"/>
      <c r="I294" s="16"/>
      <c r="J294" s="16"/>
      <c r="K294" s="18"/>
      <c r="L294" s="18"/>
    </row>
    <row r="295" spans="2:12" ht="21" x14ac:dyDescent="0.25">
      <c r="B295" s="16"/>
      <c r="C295" s="16"/>
      <c r="D295" s="17"/>
      <c r="E295" s="16"/>
      <c r="F295" s="16"/>
      <c r="G295" s="16"/>
      <c r="H295" s="16"/>
      <c r="I295" s="16"/>
      <c r="J295" s="16"/>
      <c r="K295" s="18"/>
      <c r="L295" s="18"/>
    </row>
    <row r="296" spans="2:12" ht="21" x14ac:dyDescent="0.25">
      <c r="B296" s="16"/>
      <c r="C296" s="16"/>
      <c r="D296" s="17"/>
      <c r="E296" s="16"/>
      <c r="F296" s="16"/>
      <c r="G296" s="16"/>
      <c r="H296" s="16"/>
      <c r="I296" s="16"/>
      <c r="J296" s="16"/>
      <c r="K296" s="18"/>
      <c r="L296" s="18"/>
    </row>
    <row r="297" spans="2:12" ht="21" x14ac:dyDescent="0.25">
      <c r="B297" s="16"/>
      <c r="C297" s="16"/>
      <c r="D297" s="17"/>
      <c r="E297" s="16"/>
      <c r="F297" s="16"/>
      <c r="G297" s="16"/>
      <c r="H297" s="16"/>
      <c r="I297" s="16"/>
      <c r="J297" s="16"/>
      <c r="K297" s="18"/>
      <c r="L297" s="18"/>
    </row>
    <row r="298" spans="2:12" ht="21" x14ac:dyDescent="0.25">
      <c r="B298" s="16"/>
      <c r="C298" s="16"/>
      <c r="D298" s="17"/>
      <c r="E298" s="16"/>
      <c r="F298" s="16"/>
      <c r="G298" s="16"/>
      <c r="H298" s="16"/>
      <c r="I298" s="16"/>
      <c r="J298" s="16"/>
      <c r="K298" s="18"/>
      <c r="L298" s="18"/>
    </row>
    <row r="299" spans="2:12" ht="21" x14ac:dyDescent="0.25">
      <c r="B299" s="16"/>
      <c r="C299" s="16"/>
      <c r="D299" s="17"/>
      <c r="E299" s="16"/>
      <c r="F299" s="16"/>
      <c r="G299" s="16"/>
      <c r="H299" s="16"/>
      <c r="I299" s="16"/>
      <c r="J299" s="16"/>
      <c r="K299" s="18"/>
      <c r="L299" s="18"/>
    </row>
    <row r="300" spans="2:12" ht="21" x14ac:dyDescent="0.25">
      <c r="B300" s="16"/>
      <c r="C300" s="16"/>
      <c r="D300" s="17"/>
      <c r="E300" s="16"/>
      <c r="F300" s="16"/>
      <c r="G300" s="16"/>
      <c r="H300" s="16"/>
      <c r="I300" s="16"/>
      <c r="J300" s="16"/>
      <c r="K300" s="18"/>
      <c r="L300" s="18"/>
    </row>
    <row r="301" spans="2:12" ht="21" x14ac:dyDescent="0.25">
      <c r="B301" s="16"/>
      <c r="C301" s="16"/>
      <c r="D301" s="17"/>
      <c r="E301" s="16"/>
      <c r="F301" s="16"/>
      <c r="G301" s="16"/>
      <c r="H301" s="16"/>
      <c r="I301" s="16"/>
      <c r="J301" s="16"/>
      <c r="K301" s="18"/>
      <c r="L301" s="18"/>
    </row>
    <row r="302" spans="2:12" ht="21" x14ac:dyDescent="0.25">
      <c r="B302" s="16"/>
      <c r="C302" s="16"/>
      <c r="D302" s="17"/>
      <c r="E302" s="16"/>
      <c r="F302" s="16"/>
      <c r="G302" s="16"/>
      <c r="H302" s="16"/>
      <c r="I302" s="16"/>
      <c r="J302" s="16"/>
      <c r="K302" s="18"/>
      <c r="L302" s="18"/>
    </row>
    <row r="303" spans="2:12" ht="21" x14ac:dyDescent="0.25">
      <c r="B303" s="16"/>
      <c r="C303" s="16"/>
      <c r="D303" s="17"/>
      <c r="E303" s="16"/>
      <c r="F303" s="16"/>
      <c r="G303" s="16"/>
      <c r="H303" s="16"/>
      <c r="I303" s="16"/>
      <c r="J303" s="16"/>
      <c r="K303" s="18"/>
      <c r="L303" s="18"/>
    </row>
    <row r="304" spans="2:12" ht="21" x14ac:dyDescent="0.25">
      <c r="B304" s="16"/>
      <c r="C304" s="16"/>
      <c r="D304" s="17"/>
      <c r="E304" s="16"/>
      <c r="F304" s="16"/>
      <c r="G304" s="16"/>
      <c r="H304" s="16"/>
      <c r="I304" s="16"/>
      <c r="J304" s="16"/>
      <c r="K304" s="18"/>
      <c r="L304" s="18"/>
    </row>
    <row r="305" spans="2:12" ht="21" x14ac:dyDescent="0.25">
      <c r="B305" s="16"/>
      <c r="C305" s="16"/>
      <c r="D305" s="17"/>
      <c r="E305" s="16"/>
      <c r="F305" s="16"/>
      <c r="G305" s="16"/>
      <c r="H305" s="16"/>
      <c r="I305" s="16"/>
      <c r="J305" s="16"/>
      <c r="K305" s="18"/>
      <c r="L305" s="18"/>
    </row>
    <row r="306" spans="2:12" ht="21" x14ac:dyDescent="0.25">
      <c r="B306" s="16"/>
      <c r="C306" s="16"/>
      <c r="D306" s="17"/>
      <c r="E306" s="16"/>
      <c r="F306" s="16"/>
      <c r="G306" s="16"/>
      <c r="H306" s="16"/>
      <c r="I306" s="16"/>
      <c r="J306" s="16"/>
      <c r="K306" s="18"/>
      <c r="L306" s="18"/>
    </row>
    <row r="307" spans="2:12" ht="21" x14ac:dyDescent="0.25">
      <c r="B307" s="16"/>
      <c r="C307" s="16"/>
      <c r="D307" s="17"/>
      <c r="E307" s="16"/>
      <c r="F307" s="16"/>
      <c r="G307" s="16"/>
      <c r="H307" s="16"/>
      <c r="I307" s="16"/>
      <c r="J307" s="16"/>
      <c r="K307" s="18"/>
      <c r="L307" s="18"/>
    </row>
    <row r="308" spans="2:12" ht="21" x14ac:dyDescent="0.25">
      <c r="B308" s="16"/>
      <c r="C308" s="16"/>
      <c r="D308" s="17"/>
      <c r="E308" s="16"/>
      <c r="F308" s="16"/>
      <c r="G308" s="16"/>
      <c r="H308" s="16"/>
      <c r="I308" s="16"/>
      <c r="J308" s="16"/>
      <c r="K308" s="18"/>
      <c r="L308" s="18"/>
    </row>
    <row r="309" spans="2:12" ht="21" x14ac:dyDescent="0.25">
      <c r="B309" s="16"/>
      <c r="C309" s="16"/>
      <c r="D309" s="17"/>
      <c r="E309" s="16"/>
      <c r="F309" s="16"/>
      <c r="G309" s="16"/>
      <c r="H309" s="16"/>
      <c r="I309" s="16"/>
      <c r="J309" s="16"/>
      <c r="K309" s="18"/>
      <c r="L309" s="18"/>
    </row>
    <row r="310" spans="2:12" ht="21" x14ac:dyDescent="0.25">
      <c r="B310" s="16"/>
      <c r="C310" s="16"/>
      <c r="D310" s="17"/>
      <c r="E310" s="16"/>
      <c r="F310" s="16"/>
      <c r="G310" s="16"/>
      <c r="H310" s="16"/>
      <c r="I310" s="16"/>
      <c r="J310" s="16"/>
      <c r="K310" s="18"/>
      <c r="L310" s="18"/>
    </row>
    <row r="311" spans="2:12" ht="21" x14ac:dyDescent="0.25">
      <c r="B311" s="16"/>
      <c r="C311" s="16"/>
      <c r="D311" s="17"/>
      <c r="E311" s="16"/>
      <c r="F311" s="16"/>
      <c r="G311" s="16"/>
      <c r="H311" s="16"/>
      <c r="I311" s="16"/>
      <c r="J311" s="16"/>
      <c r="K311" s="18"/>
      <c r="L311" s="18"/>
    </row>
    <row r="312" spans="2:12" ht="21" x14ac:dyDescent="0.25">
      <c r="B312" s="16"/>
      <c r="C312" s="16"/>
      <c r="D312" s="17"/>
      <c r="E312" s="16"/>
      <c r="F312" s="16"/>
      <c r="G312" s="16"/>
      <c r="H312" s="16"/>
      <c r="I312" s="16"/>
      <c r="J312" s="16"/>
      <c r="K312" s="18"/>
      <c r="L312" s="18"/>
    </row>
    <row r="313" spans="2:12" ht="21" x14ac:dyDescent="0.25">
      <c r="B313" s="16"/>
      <c r="C313" s="16"/>
      <c r="D313" s="17"/>
      <c r="E313" s="16"/>
      <c r="F313" s="16"/>
      <c r="G313" s="16"/>
      <c r="H313" s="16"/>
      <c r="I313" s="16"/>
      <c r="J313" s="16"/>
      <c r="K313" s="18"/>
      <c r="L313" s="18"/>
    </row>
    <row r="314" spans="2:12" ht="21" x14ac:dyDescent="0.25">
      <c r="B314" s="16"/>
      <c r="C314" s="16"/>
      <c r="D314" s="17"/>
      <c r="E314" s="16"/>
      <c r="F314" s="16"/>
      <c r="G314" s="16"/>
      <c r="H314" s="16"/>
      <c r="I314" s="16"/>
      <c r="J314" s="16"/>
      <c r="K314" s="18"/>
      <c r="L314" s="18"/>
    </row>
    <row r="315" spans="2:12" ht="21" x14ac:dyDescent="0.25">
      <c r="B315" s="16"/>
      <c r="C315" s="16"/>
      <c r="D315" s="17"/>
      <c r="E315" s="16"/>
      <c r="F315" s="16"/>
      <c r="G315" s="16"/>
      <c r="H315" s="16"/>
      <c r="I315" s="16"/>
      <c r="J315" s="16"/>
      <c r="K315" s="18"/>
      <c r="L315" s="18"/>
    </row>
    <row r="316" spans="2:12" ht="21" x14ac:dyDescent="0.25">
      <c r="B316" s="16"/>
      <c r="C316" s="16"/>
      <c r="D316" s="17"/>
      <c r="E316" s="16"/>
      <c r="F316" s="16"/>
      <c r="G316" s="16"/>
      <c r="H316" s="16"/>
      <c r="I316" s="16"/>
      <c r="J316" s="16"/>
      <c r="K316" s="18"/>
      <c r="L316" s="18"/>
    </row>
    <row r="317" spans="2:12" ht="21" x14ac:dyDescent="0.25">
      <c r="B317" s="16"/>
      <c r="C317" s="16"/>
      <c r="D317" s="17"/>
      <c r="E317" s="16"/>
      <c r="F317" s="16"/>
      <c r="G317" s="16"/>
      <c r="H317" s="16"/>
      <c r="I317" s="16"/>
      <c r="J317" s="16"/>
      <c r="K317" s="18"/>
      <c r="L317" s="18"/>
    </row>
    <row r="318" spans="2:12" ht="21" x14ac:dyDescent="0.25">
      <c r="B318" s="16"/>
      <c r="C318" s="16"/>
      <c r="D318" s="17"/>
      <c r="E318" s="16"/>
      <c r="F318" s="16"/>
      <c r="G318" s="16"/>
      <c r="H318" s="16"/>
      <c r="I318" s="16"/>
      <c r="J318" s="16"/>
      <c r="K318" s="18"/>
      <c r="L318" s="18"/>
    </row>
    <row r="319" spans="2:12" ht="21" x14ac:dyDescent="0.25">
      <c r="B319" s="16"/>
      <c r="C319" s="16"/>
      <c r="D319" s="17"/>
      <c r="E319" s="16"/>
      <c r="F319" s="16"/>
      <c r="G319" s="16"/>
      <c r="H319" s="16"/>
      <c r="I319" s="16"/>
      <c r="J319" s="16"/>
      <c r="K319" s="18"/>
      <c r="L319" s="18"/>
    </row>
    <row r="320" spans="2:12" ht="21" x14ac:dyDescent="0.25">
      <c r="B320" s="16"/>
      <c r="C320" s="16"/>
      <c r="D320" s="17"/>
      <c r="E320" s="16"/>
      <c r="F320" s="16"/>
      <c r="G320" s="16"/>
      <c r="H320" s="16"/>
      <c r="I320" s="16"/>
      <c r="J320" s="16"/>
      <c r="K320" s="18"/>
      <c r="L320" s="18"/>
    </row>
    <row r="321" spans="2:12" ht="21" x14ac:dyDescent="0.25">
      <c r="B321" s="16"/>
      <c r="C321" s="16"/>
      <c r="D321" s="17"/>
      <c r="E321" s="16"/>
      <c r="F321" s="16"/>
      <c r="G321" s="16"/>
      <c r="H321" s="16"/>
      <c r="I321" s="16"/>
      <c r="J321" s="16"/>
      <c r="K321" s="18"/>
      <c r="L321" s="18"/>
    </row>
    <row r="322" spans="2:12" ht="21" x14ac:dyDescent="0.25">
      <c r="B322" s="16"/>
      <c r="C322" s="16"/>
      <c r="D322" s="17"/>
      <c r="E322" s="16"/>
      <c r="F322" s="16"/>
      <c r="G322" s="16"/>
      <c r="H322" s="16"/>
      <c r="I322" s="16"/>
      <c r="J322" s="16"/>
      <c r="K322" s="18"/>
      <c r="L322" s="18"/>
    </row>
    <row r="323" spans="2:12" ht="21" x14ac:dyDescent="0.25">
      <c r="B323" s="16"/>
      <c r="C323" s="16"/>
      <c r="D323" s="17"/>
      <c r="E323" s="16"/>
      <c r="F323" s="16"/>
      <c r="G323" s="16"/>
      <c r="H323" s="16"/>
      <c r="I323" s="16"/>
      <c r="J323" s="16"/>
      <c r="K323" s="18"/>
      <c r="L323" s="18"/>
    </row>
    <row r="324" spans="2:12" ht="21" x14ac:dyDescent="0.25">
      <c r="B324" s="16"/>
      <c r="C324" s="16"/>
      <c r="D324" s="17"/>
      <c r="E324" s="16"/>
      <c r="F324" s="16"/>
      <c r="G324" s="16"/>
      <c r="H324" s="16"/>
      <c r="I324" s="16"/>
      <c r="J324" s="16"/>
      <c r="K324" s="18"/>
      <c r="L324" s="18"/>
    </row>
    <row r="325" spans="2:12" ht="21" x14ac:dyDescent="0.25">
      <c r="B325" s="16"/>
      <c r="C325" s="16"/>
      <c r="D325" s="17"/>
      <c r="E325" s="16"/>
      <c r="F325" s="16"/>
      <c r="G325" s="16"/>
      <c r="H325" s="16"/>
      <c r="I325" s="16"/>
      <c r="J325" s="16"/>
      <c r="K325" s="18"/>
      <c r="L325" s="18"/>
    </row>
    <row r="326" spans="2:12" ht="21" x14ac:dyDescent="0.25">
      <c r="B326" s="16"/>
      <c r="C326" s="16"/>
      <c r="D326" s="17"/>
      <c r="E326" s="16"/>
      <c r="F326" s="16"/>
      <c r="G326" s="16"/>
      <c r="H326" s="16"/>
      <c r="I326" s="16"/>
      <c r="J326" s="16"/>
      <c r="K326" s="18"/>
      <c r="L326" s="18"/>
    </row>
    <row r="327" spans="2:12" ht="21" x14ac:dyDescent="0.25">
      <c r="B327" s="16"/>
      <c r="C327" s="16"/>
      <c r="D327" s="17"/>
      <c r="E327" s="16"/>
      <c r="F327" s="16"/>
      <c r="G327" s="16"/>
      <c r="H327" s="16"/>
      <c r="I327" s="16"/>
      <c r="J327" s="16"/>
      <c r="K327" s="18"/>
      <c r="L327" s="18"/>
    </row>
    <row r="328" spans="2:12" ht="21" x14ac:dyDescent="0.25">
      <c r="B328" s="16"/>
      <c r="C328" s="16"/>
      <c r="D328" s="17"/>
      <c r="E328" s="16"/>
      <c r="F328" s="16"/>
      <c r="G328" s="16"/>
      <c r="H328" s="16"/>
      <c r="I328" s="16"/>
      <c r="J328" s="16"/>
      <c r="K328" s="18"/>
      <c r="L328" s="18"/>
    </row>
    <row r="329" spans="2:12" ht="21" x14ac:dyDescent="0.25">
      <c r="B329" s="16"/>
      <c r="C329" s="16"/>
      <c r="D329" s="17"/>
      <c r="E329" s="16"/>
      <c r="F329" s="16"/>
      <c r="G329" s="16"/>
      <c r="H329" s="16"/>
      <c r="I329" s="16"/>
      <c r="J329" s="16"/>
      <c r="K329" s="18"/>
      <c r="L329" s="18"/>
    </row>
    <row r="330" spans="2:12" ht="21" x14ac:dyDescent="0.25">
      <c r="B330" s="16"/>
      <c r="C330" s="16"/>
      <c r="D330" s="17"/>
      <c r="E330" s="16"/>
      <c r="F330" s="16"/>
      <c r="G330" s="16"/>
      <c r="H330" s="16"/>
      <c r="I330" s="16"/>
      <c r="J330" s="16"/>
      <c r="K330" s="18"/>
      <c r="L330" s="18"/>
    </row>
    <row r="331" spans="2:12" ht="21" x14ac:dyDescent="0.25">
      <c r="B331" s="16"/>
      <c r="C331" s="16"/>
      <c r="D331" s="17"/>
      <c r="E331" s="16"/>
      <c r="F331" s="16"/>
      <c r="G331" s="16"/>
      <c r="H331" s="16"/>
      <c r="I331" s="16"/>
      <c r="J331" s="16"/>
      <c r="K331" s="18"/>
      <c r="L331" s="18"/>
    </row>
    <row r="332" spans="2:12" ht="21" x14ac:dyDescent="0.25">
      <c r="B332" s="16"/>
      <c r="C332" s="16"/>
      <c r="D332" s="17"/>
      <c r="E332" s="16"/>
      <c r="F332" s="16"/>
      <c r="G332" s="16"/>
      <c r="H332" s="16"/>
      <c r="I332" s="16"/>
      <c r="J332" s="16"/>
      <c r="K332" s="18"/>
      <c r="L332" s="18"/>
    </row>
    <row r="333" spans="2:12" ht="21" x14ac:dyDescent="0.25">
      <c r="B333" s="16"/>
      <c r="C333" s="16"/>
      <c r="D333" s="17"/>
      <c r="E333" s="16"/>
      <c r="F333" s="16"/>
      <c r="G333" s="16"/>
      <c r="H333" s="16"/>
      <c r="I333" s="16"/>
      <c r="J333" s="16"/>
      <c r="K333" s="18"/>
      <c r="L333" s="18"/>
    </row>
    <row r="334" spans="2:12" ht="21" x14ac:dyDescent="0.25">
      <c r="B334" s="16"/>
      <c r="C334" s="16"/>
      <c r="D334" s="17"/>
      <c r="E334" s="16"/>
      <c r="F334" s="16"/>
      <c r="G334" s="16"/>
      <c r="H334" s="16"/>
      <c r="I334" s="16"/>
      <c r="J334" s="16"/>
      <c r="K334" s="18"/>
      <c r="L334" s="18"/>
    </row>
    <row r="335" spans="2:12" ht="21" x14ac:dyDescent="0.25">
      <c r="B335" s="16"/>
      <c r="C335" s="16"/>
      <c r="D335" s="17"/>
      <c r="E335" s="16"/>
      <c r="F335" s="16"/>
      <c r="G335" s="16"/>
      <c r="H335" s="16"/>
      <c r="I335" s="16"/>
      <c r="J335" s="16"/>
      <c r="K335" s="18"/>
      <c r="L335" s="18"/>
    </row>
    <row r="336" spans="2:12" ht="21" x14ac:dyDescent="0.25">
      <c r="B336" s="16"/>
      <c r="C336" s="16"/>
      <c r="D336" s="17"/>
      <c r="E336" s="16"/>
      <c r="F336" s="16"/>
      <c r="G336" s="16"/>
      <c r="H336" s="16"/>
      <c r="I336" s="16"/>
      <c r="J336" s="16"/>
      <c r="K336" s="18"/>
      <c r="L336" s="18"/>
    </row>
    <row r="337" spans="2:12" ht="21" x14ac:dyDescent="0.25">
      <c r="B337" s="16"/>
      <c r="C337" s="16"/>
      <c r="D337" s="17"/>
      <c r="E337" s="16"/>
      <c r="F337" s="16"/>
      <c r="G337" s="16"/>
      <c r="H337" s="16"/>
      <c r="I337" s="16"/>
      <c r="J337" s="16"/>
      <c r="K337" s="18"/>
      <c r="L337" s="18"/>
    </row>
    <row r="338" spans="2:12" ht="21" x14ac:dyDescent="0.25">
      <c r="B338" s="16"/>
      <c r="C338" s="16"/>
      <c r="D338" s="17"/>
      <c r="E338" s="16"/>
      <c r="F338" s="16"/>
      <c r="G338" s="16"/>
      <c r="H338" s="16"/>
      <c r="I338" s="16"/>
      <c r="J338" s="16"/>
      <c r="K338" s="18"/>
      <c r="L338" s="18"/>
    </row>
    <row r="339" spans="2:12" ht="21" x14ac:dyDescent="0.25">
      <c r="B339" s="16"/>
      <c r="C339" s="16"/>
      <c r="D339" s="17"/>
      <c r="E339" s="16"/>
      <c r="F339" s="16"/>
      <c r="G339" s="16"/>
      <c r="H339" s="16"/>
      <c r="I339" s="16"/>
      <c r="J339" s="16"/>
      <c r="K339" s="18"/>
      <c r="L339" s="18"/>
    </row>
    <row r="340" spans="2:12" ht="21" x14ac:dyDescent="0.25">
      <c r="B340" s="16"/>
      <c r="C340" s="16"/>
      <c r="D340" s="17"/>
      <c r="E340" s="16"/>
      <c r="F340" s="16"/>
      <c r="G340" s="16"/>
      <c r="H340" s="16"/>
      <c r="I340" s="16"/>
      <c r="J340" s="16"/>
      <c r="K340" s="18"/>
      <c r="L340" s="18"/>
    </row>
    <row r="341" spans="2:12" ht="21" x14ac:dyDescent="0.25">
      <c r="B341" s="16"/>
      <c r="C341" s="16"/>
      <c r="D341" s="17"/>
      <c r="E341" s="16"/>
      <c r="F341" s="16"/>
      <c r="G341" s="16"/>
      <c r="H341" s="16"/>
      <c r="I341" s="16"/>
      <c r="J341" s="16"/>
      <c r="K341" s="18"/>
      <c r="L341" s="18"/>
    </row>
    <row r="342" spans="2:12" ht="21" x14ac:dyDescent="0.25">
      <c r="B342" s="16"/>
      <c r="C342" s="16"/>
      <c r="D342" s="17"/>
      <c r="E342" s="16"/>
      <c r="F342" s="16"/>
      <c r="G342" s="16"/>
      <c r="H342" s="16"/>
      <c r="I342" s="16"/>
      <c r="J342" s="16"/>
      <c r="K342" s="18"/>
      <c r="L342" s="18"/>
    </row>
    <row r="343" spans="2:12" ht="21" x14ac:dyDescent="0.25">
      <c r="B343" s="16"/>
      <c r="C343" s="16"/>
      <c r="D343" s="17"/>
      <c r="E343" s="16"/>
      <c r="F343" s="16"/>
      <c r="G343" s="16"/>
      <c r="H343" s="16"/>
      <c r="I343" s="16"/>
      <c r="J343" s="16"/>
      <c r="K343" s="18"/>
      <c r="L343" s="18"/>
    </row>
    <row r="344" spans="2:12" ht="21" x14ac:dyDescent="0.25">
      <c r="B344" s="16"/>
      <c r="C344" s="16"/>
      <c r="D344" s="17"/>
      <c r="E344" s="16"/>
      <c r="F344" s="16"/>
      <c r="G344" s="16"/>
      <c r="H344" s="16"/>
      <c r="I344" s="16"/>
      <c r="J344" s="16"/>
      <c r="K344" s="18"/>
      <c r="L344" s="18"/>
    </row>
    <row r="345" spans="2:12" ht="21" x14ac:dyDescent="0.25">
      <c r="B345" s="16"/>
      <c r="C345" s="16"/>
      <c r="D345" s="17"/>
      <c r="E345" s="16"/>
      <c r="F345" s="16"/>
      <c r="G345" s="16"/>
      <c r="H345" s="16"/>
      <c r="I345" s="16"/>
      <c r="J345" s="16"/>
      <c r="K345" s="18"/>
      <c r="L345" s="18"/>
    </row>
    <row r="346" spans="2:12" ht="21" x14ac:dyDescent="0.25">
      <c r="B346" s="16"/>
      <c r="C346" s="16"/>
      <c r="D346" s="17"/>
      <c r="E346" s="16"/>
      <c r="F346" s="16"/>
      <c r="G346" s="16"/>
      <c r="H346" s="16"/>
      <c r="I346" s="16"/>
      <c r="J346" s="16"/>
      <c r="K346" s="18"/>
      <c r="L346" s="18"/>
    </row>
    <row r="347" spans="2:12" ht="21" x14ac:dyDescent="0.25">
      <c r="B347" s="16"/>
      <c r="C347" s="16"/>
      <c r="D347" s="17"/>
      <c r="E347" s="16"/>
      <c r="F347" s="16"/>
      <c r="G347" s="16"/>
      <c r="H347" s="16"/>
      <c r="I347" s="16"/>
      <c r="J347" s="16"/>
      <c r="K347" s="18"/>
      <c r="L347" s="18"/>
    </row>
    <row r="348" spans="2:12" ht="21" x14ac:dyDescent="0.25">
      <c r="B348" s="16"/>
      <c r="C348" s="16"/>
      <c r="D348" s="17"/>
      <c r="E348" s="16"/>
      <c r="F348" s="16"/>
      <c r="G348" s="16"/>
      <c r="H348" s="16"/>
      <c r="I348" s="16"/>
      <c r="J348" s="16"/>
      <c r="K348" s="18"/>
      <c r="L348" s="18"/>
    </row>
    <row r="349" spans="2:12" ht="21" x14ac:dyDescent="0.25">
      <c r="B349" s="16"/>
      <c r="C349" s="16"/>
      <c r="D349" s="17"/>
      <c r="E349" s="16"/>
      <c r="F349" s="16"/>
      <c r="G349" s="16"/>
      <c r="H349" s="16"/>
      <c r="I349" s="16"/>
      <c r="J349" s="16"/>
      <c r="K349" s="18"/>
      <c r="L349" s="18"/>
    </row>
    <row r="350" spans="2:12" ht="21" x14ac:dyDescent="0.25">
      <c r="B350" s="16"/>
      <c r="C350" s="16"/>
      <c r="D350" s="17"/>
      <c r="E350" s="16"/>
      <c r="F350" s="16"/>
      <c r="G350" s="16"/>
      <c r="H350" s="16"/>
      <c r="I350" s="16"/>
      <c r="J350" s="16"/>
      <c r="K350" s="18"/>
      <c r="L350" s="18"/>
    </row>
    <row r="351" spans="2:12" ht="21" x14ac:dyDescent="0.25">
      <c r="B351" s="16"/>
      <c r="C351" s="16"/>
      <c r="D351" s="17"/>
      <c r="E351" s="16"/>
      <c r="F351" s="16"/>
      <c r="G351" s="16"/>
      <c r="H351" s="16"/>
      <c r="I351" s="16"/>
      <c r="J351" s="16"/>
      <c r="K351" s="18"/>
      <c r="L351" s="18"/>
    </row>
    <row r="352" spans="2:12" ht="21" x14ac:dyDescent="0.25">
      <c r="B352" s="16"/>
      <c r="C352" s="16"/>
      <c r="D352" s="17"/>
      <c r="E352" s="16"/>
      <c r="F352" s="16"/>
      <c r="G352" s="16"/>
      <c r="H352" s="16"/>
      <c r="I352" s="16"/>
      <c r="J352" s="16"/>
      <c r="K352" s="18"/>
      <c r="L352" s="18"/>
    </row>
    <row r="353" spans="2:12" ht="21" x14ac:dyDescent="0.25">
      <c r="B353" s="16"/>
      <c r="C353" s="16"/>
      <c r="D353" s="17"/>
      <c r="E353" s="16"/>
      <c r="F353" s="16"/>
      <c r="G353" s="16"/>
      <c r="H353" s="16"/>
      <c r="I353" s="16"/>
      <c r="J353" s="16"/>
      <c r="K353" s="18"/>
      <c r="L353" s="18"/>
    </row>
    <row r="354" spans="2:12" ht="21" x14ac:dyDescent="0.25">
      <c r="B354" s="16"/>
      <c r="C354" s="16"/>
      <c r="D354" s="17"/>
      <c r="E354" s="16"/>
      <c r="F354" s="16"/>
      <c r="G354" s="16"/>
      <c r="H354" s="16"/>
      <c r="I354" s="16"/>
      <c r="J354" s="16"/>
      <c r="K354" s="18"/>
      <c r="L354" s="18"/>
    </row>
    <row r="355" spans="2:12" ht="21" x14ac:dyDescent="0.25">
      <c r="B355" s="16"/>
      <c r="C355" s="16"/>
      <c r="D355" s="17"/>
      <c r="E355" s="16"/>
      <c r="F355" s="16"/>
      <c r="G355" s="16"/>
      <c r="H355" s="16"/>
      <c r="I355" s="16"/>
      <c r="J355" s="16"/>
      <c r="K355" s="18"/>
      <c r="L355" s="18"/>
    </row>
    <row r="356" spans="2:12" ht="21" x14ac:dyDescent="0.25">
      <c r="B356" s="16"/>
      <c r="C356" s="16"/>
      <c r="D356" s="17"/>
      <c r="E356" s="16"/>
      <c r="F356" s="16"/>
      <c r="G356" s="16"/>
      <c r="H356" s="16"/>
      <c r="I356" s="16"/>
      <c r="J356" s="16"/>
      <c r="K356" s="18"/>
      <c r="L356" s="18"/>
    </row>
    <row r="357" spans="2:12" ht="21" x14ac:dyDescent="0.25">
      <c r="B357" s="16"/>
      <c r="C357" s="16"/>
      <c r="D357" s="17"/>
      <c r="E357" s="16"/>
      <c r="F357" s="16"/>
      <c r="G357" s="16"/>
      <c r="H357" s="16"/>
      <c r="I357" s="16"/>
      <c r="J357" s="16"/>
      <c r="K357" s="18"/>
      <c r="L357" s="18"/>
    </row>
    <row r="358" spans="2:12" ht="21" x14ac:dyDescent="0.25">
      <c r="B358" s="16"/>
      <c r="C358" s="16"/>
      <c r="D358" s="17"/>
      <c r="E358" s="16"/>
      <c r="F358" s="16"/>
      <c r="G358" s="16"/>
      <c r="H358" s="16"/>
      <c r="I358" s="16"/>
      <c r="J358" s="16"/>
      <c r="K358" s="18"/>
      <c r="L358" s="18"/>
    </row>
    <row r="359" spans="2:12" ht="21" x14ac:dyDescent="0.25">
      <c r="B359" s="16"/>
      <c r="C359" s="16"/>
      <c r="D359" s="17"/>
      <c r="E359" s="16"/>
      <c r="F359" s="16"/>
      <c r="G359" s="16"/>
      <c r="H359" s="16"/>
      <c r="I359" s="16"/>
      <c r="J359" s="16"/>
      <c r="K359" s="18"/>
      <c r="L359" s="18"/>
    </row>
    <row r="360" spans="2:12" ht="21" x14ac:dyDescent="0.25">
      <c r="B360" s="16"/>
      <c r="C360" s="16"/>
      <c r="D360" s="17"/>
      <c r="E360" s="16"/>
      <c r="F360" s="16"/>
      <c r="G360" s="16"/>
      <c r="H360" s="16"/>
      <c r="I360" s="16"/>
      <c r="J360" s="16"/>
      <c r="K360" s="18"/>
      <c r="L360" s="18"/>
    </row>
    <row r="361" spans="2:12" ht="21" x14ac:dyDescent="0.25">
      <c r="B361" s="16"/>
      <c r="C361" s="16"/>
      <c r="D361" s="17"/>
      <c r="E361" s="16"/>
      <c r="F361" s="16"/>
      <c r="G361" s="16"/>
      <c r="H361" s="16"/>
      <c r="I361" s="16"/>
      <c r="J361" s="16"/>
      <c r="K361" s="18"/>
      <c r="L361" s="18"/>
    </row>
    <row r="362" spans="2:12" ht="21" x14ac:dyDescent="0.25">
      <c r="B362" s="16"/>
      <c r="C362" s="16"/>
      <c r="D362" s="17"/>
      <c r="E362" s="16"/>
      <c r="F362" s="16"/>
      <c r="G362" s="16"/>
      <c r="H362" s="16"/>
      <c r="I362" s="16"/>
      <c r="J362" s="16"/>
      <c r="K362" s="18"/>
      <c r="L362" s="18"/>
    </row>
    <row r="363" spans="2:12" ht="21" x14ac:dyDescent="0.25">
      <c r="B363" s="16"/>
      <c r="C363" s="16"/>
      <c r="D363" s="17"/>
      <c r="E363" s="16"/>
      <c r="F363" s="16"/>
      <c r="G363" s="16"/>
      <c r="H363" s="16"/>
      <c r="I363" s="16"/>
      <c r="J363" s="16"/>
      <c r="K363" s="18"/>
      <c r="L363" s="18"/>
    </row>
    <row r="364" spans="2:12" ht="21" x14ac:dyDescent="0.25">
      <c r="B364" s="16"/>
      <c r="C364" s="16"/>
      <c r="D364" s="17"/>
      <c r="E364" s="16"/>
      <c r="F364" s="16"/>
      <c r="G364" s="16"/>
      <c r="H364" s="16"/>
      <c r="I364" s="16"/>
      <c r="J364" s="16"/>
      <c r="K364" s="18"/>
      <c r="L364" s="18"/>
    </row>
    <row r="365" spans="2:12" ht="21" x14ac:dyDescent="0.25">
      <c r="B365" s="16"/>
      <c r="C365" s="16"/>
      <c r="D365" s="17"/>
      <c r="E365" s="16"/>
      <c r="F365" s="16"/>
      <c r="G365" s="16"/>
      <c r="H365" s="16"/>
      <c r="I365" s="16"/>
      <c r="J365" s="16"/>
      <c r="K365" s="18"/>
      <c r="L365" s="18"/>
    </row>
    <row r="366" spans="2:12" ht="21" x14ac:dyDescent="0.25">
      <c r="B366" s="16"/>
      <c r="C366" s="16"/>
      <c r="D366" s="17"/>
      <c r="E366" s="16"/>
      <c r="F366" s="16"/>
      <c r="G366" s="16"/>
      <c r="H366" s="16"/>
      <c r="I366" s="16"/>
      <c r="J366" s="16"/>
      <c r="K366" s="18"/>
      <c r="L366" s="18"/>
    </row>
    <row r="367" spans="2:12" ht="21" x14ac:dyDescent="0.25">
      <c r="B367" s="16"/>
      <c r="C367" s="16"/>
      <c r="D367" s="17"/>
      <c r="E367" s="16"/>
      <c r="F367" s="16"/>
      <c r="G367" s="16"/>
      <c r="H367" s="16"/>
      <c r="I367" s="16"/>
      <c r="J367" s="16"/>
      <c r="K367" s="18"/>
      <c r="L367" s="18"/>
    </row>
    <row r="368" spans="2:12" ht="21" x14ac:dyDescent="0.25">
      <c r="B368" s="16"/>
      <c r="C368" s="16"/>
      <c r="D368" s="17"/>
      <c r="E368" s="16"/>
      <c r="F368" s="16"/>
      <c r="G368" s="16"/>
      <c r="H368" s="16"/>
      <c r="I368" s="16"/>
      <c r="J368" s="16"/>
      <c r="K368" s="18"/>
      <c r="L368" s="18"/>
    </row>
    <row r="369" spans="2:12" ht="21" x14ac:dyDescent="0.25">
      <c r="B369" s="16"/>
      <c r="C369" s="16"/>
      <c r="D369" s="17"/>
      <c r="E369" s="16"/>
      <c r="F369" s="16"/>
      <c r="G369" s="16"/>
      <c r="H369" s="16"/>
      <c r="I369" s="16"/>
      <c r="J369" s="16"/>
      <c r="K369" s="18"/>
      <c r="L369" s="18"/>
    </row>
    <row r="370" spans="2:12" ht="21" x14ac:dyDescent="0.25">
      <c r="B370" s="16"/>
      <c r="C370" s="16"/>
      <c r="D370" s="17"/>
      <c r="E370" s="16"/>
      <c r="F370" s="16"/>
      <c r="G370" s="16"/>
      <c r="H370" s="16"/>
      <c r="I370" s="16"/>
      <c r="J370" s="16"/>
      <c r="K370" s="18"/>
      <c r="L370" s="18"/>
    </row>
    <row r="371" spans="2:12" ht="21" x14ac:dyDescent="0.25">
      <c r="B371" s="16"/>
      <c r="C371" s="16"/>
      <c r="D371" s="17"/>
      <c r="E371" s="16"/>
      <c r="F371" s="16"/>
      <c r="G371" s="16"/>
      <c r="H371" s="16"/>
      <c r="I371" s="16"/>
      <c r="J371" s="16"/>
      <c r="K371" s="18"/>
      <c r="L371" s="18"/>
    </row>
    <row r="372" spans="2:12" ht="21" x14ac:dyDescent="0.25">
      <c r="B372" s="16"/>
      <c r="C372" s="16"/>
      <c r="D372" s="17"/>
      <c r="E372" s="16"/>
      <c r="F372" s="16"/>
      <c r="G372" s="16"/>
      <c r="H372" s="16"/>
      <c r="I372" s="16"/>
      <c r="J372" s="16"/>
      <c r="K372" s="18"/>
      <c r="L372" s="18"/>
    </row>
    <row r="373" spans="2:12" ht="21" x14ac:dyDescent="0.25">
      <c r="B373" s="16"/>
      <c r="C373" s="16"/>
      <c r="D373" s="17"/>
      <c r="E373" s="16"/>
      <c r="F373" s="16"/>
      <c r="G373" s="16"/>
      <c r="H373" s="16"/>
      <c r="I373" s="16"/>
      <c r="J373" s="16"/>
      <c r="K373" s="18"/>
      <c r="L373" s="18"/>
    </row>
    <row r="374" spans="2:12" ht="21" x14ac:dyDescent="0.25">
      <c r="B374" s="16"/>
      <c r="C374" s="16"/>
      <c r="D374" s="17"/>
      <c r="E374" s="16"/>
      <c r="F374" s="16"/>
      <c r="G374" s="16"/>
      <c r="H374" s="16"/>
      <c r="I374" s="16"/>
      <c r="J374" s="16"/>
      <c r="K374" s="18"/>
      <c r="L374" s="18"/>
    </row>
    <row r="375" spans="2:12" ht="21" x14ac:dyDescent="0.25">
      <c r="B375" s="16"/>
      <c r="C375" s="16"/>
      <c r="D375" s="17"/>
      <c r="E375" s="16"/>
      <c r="F375" s="16"/>
      <c r="G375" s="16"/>
      <c r="H375" s="16"/>
      <c r="I375" s="16"/>
      <c r="J375" s="16"/>
      <c r="K375" s="18"/>
      <c r="L375" s="18"/>
    </row>
    <row r="376" spans="2:12" ht="21" x14ac:dyDescent="0.25">
      <c r="B376" s="16"/>
      <c r="C376" s="16"/>
      <c r="D376" s="17"/>
      <c r="E376" s="16"/>
      <c r="F376" s="16"/>
      <c r="G376" s="16"/>
      <c r="H376" s="16"/>
      <c r="I376" s="16"/>
      <c r="J376" s="16"/>
      <c r="K376" s="18"/>
      <c r="L376" s="18"/>
    </row>
    <row r="377" spans="2:12" ht="21" x14ac:dyDescent="0.25">
      <c r="B377" s="16"/>
      <c r="C377" s="16"/>
      <c r="D377" s="17"/>
      <c r="E377" s="16"/>
      <c r="F377" s="16"/>
      <c r="G377" s="16"/>
      <c r="H377" s="16"/>
      <c r="I377" s="16"/>
      <c r="J377" s="16"/>
      <c r="K377" s="18"/>
      <c r="L377" s="18"/>
    </row>
    <row r="378" spans="2:12" ht="21" x14ac:dyDescent="0.25">
      <c r="B378" s="16"/>
      <c r="C378" s="16"/>
      <c r="D378" s="17"/>
      <c r="E378" s="16"/>
      <c r="F378" s="16"/>
      <c r="G378" s="16"/>
      <c r="H378" s="16"/>
      <c r="I378" s="16"/>
      <c r="J378" s="16"/>
      <c r="K378" s="18"/>
      <c r="L378" s="18"/>
    </row>
    <row r="379" spans="2:12" ht="21" x14ac:dyDescent="0.25">
      <c r="B379" s="16"/>
      <c r="C379" s="16"/>
      <c r="D379" s="17"/>
      <c r="E379" s="16"/>
      <c r="F379" s="16"/>
      <c r="G379" s="16"/>
      <c r="H379" s="16"/>
      <c r="I379" s="16"/>
      <c r="J379" s="16"/>
      <c r="K379" s="18"/>
      <c r="L379" s="18"/>
    </row>
    <row r="380" spans="2:12" ht="21" x14ac:dyDescent="0.25">
      <c r="B380" s="16"/>
      <c r="C380" s="16"/>
      <c r="D380" s="17"/>
      <c r="E380" s="16"/>
      <c r="F380" s="16"/>
      <c r="G380" s="16"/>
      <c r="H380" s="16"/>
      <c r="I380" s="16"/>
      <c r="J380" s="16"/>
      <c r="K380" s="18"/>
      <c r="L380" s="18"/>
    </row>
    <row r="381" spans="2:12" ht="21" x14ac:dyDescent="0.25">
      <c r="B381" s="16"/>
      <c r="C381" s="16"/>
      <c r="D381" s="17"/>
      <c r="E381" s="16"/>
      <c r="F381" s="16"/>
      <c r="G381" s="16"/>
      <c r="H381" s="16"/>
      <c r="I381" s="16"/>
      <c r="J381" s="16"/>
      <c r="K381" s="18"/>
      <c r="L381" s="18"/>
    </row>
    <row r="382" spans="2:12" ht="21" x14ac:dyDescent="0.25">
      <c r="B382" s="16"/>
      <c r="C382" s="16"/>
      <c r="D382" s="17"/>
      <c r="E382" s="16"/>
      <c r="F382" s="16"/>
      <c r="G382" s="16"/>
      <c r="H382" s="16"/>
      <c r="I382" s="16"/>
      <c r="J382" s="16"/>
      <c r="K382" s="18"/>
      <c r="L382" s="18"/>
    </row>
    <row r="383" spans="2:12" ht="21" x14ac:dyDescent="0.25">
      <c r="B383" s="16"/>
      <c r="C383" s="16"/>
      <c r="D383" s="17"/>
      <c r="E383" s="16"/>
      <c r="F383" s="16"/>
      <c r="G383" s="16"/>
      <c r="H383" s="16"/>
      <c r="I383" s="16"/>
      <c r="J383" s="16"/>
      <c r="K383" s="18"/>
      <c r="L383" s="18"/>
    </row>
    <row r="384" spans="2:12" ht="21" x14ac:dyDescent="0.25">
      <c r="B384" s="16"/>
      <c r="C384" s="16"/>
      <c r="D384" s="17"/>
      <c r="E384" s="16"/>
      <c r="F384" s="16"/>
      <c r="G384" s="16"/>
      <c r="H384" s="16"/>
      <c r="I384" s="16"/>
      <c r="J384" s="16"/>
      <c r="K384" s="18"/>
      <c r="L384" s="18"/>
    </row>
    <row r="385" spans="2:12" ht="21" x14ac:dyDescent="0.25">
      <c r="B385" s="16"/>
      <c r="C385" s="16"/>
      <c r="D385" s="17"/>
      <c r="E385" s="16"/>
      <c r="F385" s="16"/>
      <c r="G385" s="16"/>
      <c r="H385" s="16"/>
      <c r="I385" s="16"/>
      <c r="J385" s="16"/>
      <c r="K385" s="18"/>
      <c r="L385" s="18"/>
    </row>
    <row r="386" spans="2:12" ht="21" x14ac:dyDescent="0.25">
      <c r="B386" s="16"/>
      <c r="C386" s="16"/>
      <c r="D386" s="17"/>
      <c r="E386" s="16"/>
      <c r="F386" s="16"/>
      <c r="G386" s="16"/>
      <c r="H386" s="16"/>
      <c r="I386" s="16"/>
      <c r="J386" s="16"/>
      <c r="K386" s="18"/>
      <c r="L386" s="18"/>
    </row>
    <row r="387" spans="2:12" ht="21" x14ac:dyDescent="0.25">
      <c r="B387" s="16"/>
      <c r="C387" s="16"/>
      <c r="D387" s="17"/>
      <c r="E387" s="16"/>
      <c r="F387" s="16"/>
      <c r="G387" s="16"/>
      <c r="H387" s="16"/>
      <c r="I387" s="16"/>
      <c r="J387" s="16"/>
      <c r="K387" s="18"/>
      <c r="L387" s="18"/>
    </row>
    <row r="388" spans="2:12" ht="21" x14ac:dyDescent="0.25">
      <c r="B388" s="16"/>
      <c r="C388" s="16"/>
      <c r="D388" s="17"/>
      <c r="E388" s="16"/>
      <c r="F388" s="16"/>
      <c r="G388" s="16"/>
      <c r="H388" s="16"/>
      <c r="I388" s="16"/>
      <c r="J388" s="16"/>
      <c r="K388" s="18"/>
      <c r="L388" s="18"/>
    </row>
    <row r="389" spans="2:12" ht="21" x14ac:dyDescent="0.25">
      <c r="B389" s="16"/>
      <c r="C389" s="16"/>
      <c r="D389" s="17"/>
      <c r="E389" s="16"/>
      <c r="F389" s="16"/>
      <c r="G389" s="16"/>
      <c r="H389" s="16"/>
      <c r="I389" s="16"/>
      <c r="J389" s="16"/>
      <c r="K389" s="18"/>
      <c r="L389" s="18"/>
    </row>
    <row r="390" spans="2:12" ht="21" x14ac:dyDescent="0.25">
      <c r="B390" s="16"/>
      <c r="C390" s="16"/>
      <c r="D390" s="17"/>
      <c r="E390" s="16"/>
      <c r="F390" s="16"/>
      <c r="G390" s="16"/>
      <c r="H390" s="16"/>
      <c r="I390" s="16"/>
      <c r="J390" s="16"/>
      <c r="K390" s="18"/>
      <c r="L390" s="18"/>
    </row>
    <row r="391" spans="2:12" ht="21" x14ac:dyDescent="0.25">
      <c r="B391" s="16"/>
      <c r="C391" s="16"/>
      <c r="D391" s="17"/>
      <c r="E391" s="16"/>
      <c r="F391" s="16"/>
      <c r="G391" s="16"/>
      <c r="H391" s="16"/>
      <c r="I391" s="16"/>
      <c r="J391" s="16"/>
      <c r="K391" s="18"/>
      <c r="L391" s="18"/>
    </row>
    <row r="392" spans="2:12" ht="21" x14ac:dyDescent="0.25">
      <c r="B392" s="16"/>
      <c r="C392" s="16"/>
      <c r="D392" s="17"/>
      <c r="E392" s="16"/>
      <c r="F392" s="16"/>
      <c r="G392" s="16"/>
      <c r="H392" s="16"/>
      <c r="I392" s="16"/>
      <c r="J392" s="16"/>
      <c r="K392" s="18"/>
      <c r="L392" s="18"/>
    </row>
    <row r="393" spans="2:12" ht="21" x14ac:dyDescent="0.25">
      <c r="B393" s="16"/>
      <c r="C393" s="16"/>
      <c r="D393" s="17"/>
      <c r="E393" s="16"/>
      <c r="F393" s="16"/>
      <c r="G393" s="16"/>
      <c r="H393" s="16"/>
      <c r="I393" s="16"/>
      <c r="J393" s="16"/>
      <c r="K393" s="18"/>
      <c r="L393" s="18"/>
    </row>
    <row r="394" spans="2:12" ht="21" x14ac:dyDescent="0.25">
      <c r="B394" s="16"/>
      <c r="C394" s="16"/>
      <c r="D394" s="17"/>
      <c r="E394" s="16"/>
      <c r="F394" s="16"/>
      <c r="G394" s="16"/>
      <c r="H394" s="16"/>
      <c r="I394" s="16"/>
      <c r="J394" s="16"/>
      <c r="K394" s="18"/>
      <c r="L394" s="18"/>
    </row>
    <row r="395" spans="2:12" ht="21" x14ac:dyDescent="0.25">
      <c r="B395" s="16"/>
      <c r="C395" s="16"/>
      <c r="D395" s="17"/>
      <c r="E395" s="16"/>
      <c r="F395" s="16"/>
      <c r="G395" s="16"/>
      <c r="H395" s="16"/>
      <c r="I395" s="16"/>
      <c r="J395" s="16"/>
      <c r="K395" s="18"/>
      <c r="L395" s="18"/>
    </row>
    <row r="396" spans="2:12" ht="21" x14ac:dyDescent="0.25">
      <c r="B396" s="16"/>
      <c r="C396" s="16"/>
      <c r="D396" s="17"/>
      <c r="E396" s="16"/>
      <c r="F396" s="16"/>
      <c r="G396" s="16"/>
      <c r="H396" s="16"/>
      <c r="I396" s="16"/>
      <c r="J396" s="16"/>
      <c r="K396" s="18"/>
      <c r="L396" s="18"/>
    </row>
    <row r="397" spans="2:12" ht="21" x14ac:dyDescent="0.25">
      <c r="B397" s="16"/>
      <c r="C397" s="16"/>
      <c r="D397" s="17"/>
      <c r="E397" s="16"/>
      <c r="F397" s="16"/>
      <c r="G397" s="16"/>
      <c r="H397" s="16"/>
      <c r="I397" s="16"/>
      <c r="J397" s="16"/>
      <c r="K397" s="18"/>
      <c r="L397" s="18"/>
    </row>
    <row r="398" spans="2:12" ht="21" x14ac:dyDescent="0.25">
      <c r="B398" s="16"/>
      <c r="C398" s="16"/>
      <c r="D398" s="17"/>
      <c r="E398" s="16"/>
      <c r="F398" s="16"/>
      <c r="G398" s="16"/>
      <c r="H398" s="16"/>
      <c r="I398" s="16"/>
      <c r="J398" s="16"/>
      <c r="K398" s="18"/>
      <c r="L398" s="18"/>
    </row>
    <row r="399" spans="2:12" ht="21" x14ac:dyDescent="0.25">
      <c r="B399" s="16"/>
      <c r="C399" s="16"/>
      <c r="D399" s="17"/>
      <c r="E399" s="16"/>
      <c r="F399" s="16"/>
      <c r="G399" s="16"/>
      <c r="H399" s="16"/>
      <c r="I399" s="16"/>
      <c r="J399" s="16"/>
      <c r="K399" s="18"/>
      <c r="L399" s="18"/>
    </row>
    <row r="400" spans="2:12" ht="21" x14ac:dyDescent="0.25">
      <c r="B400" s="16"/>
      <c r="C400" s="16"/>
      <c r="D400" s="17"/>
      <c r="E400" s="16"/>
      <c r="F400" s="16"/>
      <c r="G400" s="16"/>
      <c r="H400" s="16"/>
      <c r="I400" s="16"/>
      <c r="J400" s="16"/>
      <c r="K400" s="18"/>
      <c r="L400" s="18"/>
    </row>
    <row r="401" spans="2:12" ht="21" x14ac:dyDescent="0.25">
      <c r="B401" s="16"/>
      <c r="C401" s="16"/>
      <c r="D401" s="17"/>
      <c r="E401" s="16"/>
      <c r="F401" s="16"/>
      <c r="G401" s="16"/>
      <c r="H401" s="16"/>
      <c r="I401" s="16"/>
      <c r="J401" s="16"/>
      <c r="K401" s="18"/>
      <c r="L401" s="18"/>
    </row>
    <row r="402" spans="2:12" ht="21" x14ac:dyDescent="0.25">
      <c r="B402" s="16"/>
      <c r="C402" s="16"/>
      <c r="D402" s="17"/>
      <c r="E402" s="16"/>
      <c r="F402" s="16"/>
      <c r="G402" s="16"/>
      <c r="H402" s="16"/>
      <c r="I402" s="16"/>
      <c r="J402" s="16"/>
      <c r="K402" s="18"/>
      <c r="L402" s="18"/>
    </row>
    <row r="403" spans="2:12" ht="21" x14ac:dyDescent="0.25">
      <c r="B403" s="16"/>
      <c r="C403" s="16"/>
      <c r="D403" s="17"/>
      <c r="E403" s="16"/>
      <c r="F403" s="16"/>
      <c r="G403" s="16"/>
      <c r="H403" s="16"/>
      <c r="I403" s="16"/>
      <c r="J403" s="16"/>
      <c r="K403" s="18"/>
      <c r="L403" s="18"/>
    </row>
    <row r="404" spans="2:12" ht="21" x14ac:dyDescent="0.25">
      <c r="B404" s="16"/>
      <c r="C404" s="16"/>
      <c r="D404" s="17"/>
      <c r="E404" s="16"/>
      <c r="F404" s="16"/>
      <c r="G404" s="16"/>
      <c r="H404" s="16"/>
      <c r="I404" s="16"/>
      <c r="J404" s="16"/>
      <c r="K404" s="18"/>
      <c r="L404" s="18"/>
    </row>
    <row r="405" spans="2:12" ht="21" x14ac:dyDescent="0.25">
      <c r="B405" s="16"/>
      <c r="C405" s="16"/>
      <c r="D405" s="17"/>
      <c r="E405" s="16"/>
      <c r="F405" s="16"/>
      <c r="G405" s="16"/>
      <c r="H405" s="16"/>
      <c r="I405" s="16"/>
      <c r="J405" s="16"/>
      <c r="K405" s="18"/>
      <c r="L405" s="18"/>
    </row>
    <row r="406" spans="2:12" ht="21" x14ac:dyDescent="0.25">
      <c r="B406" s="16"/>
      <c r="C406" s="16"/>
      <c r="D406" s="17"/>
      <c r="E406" s="16"/>
      <c r="F406" s="16"/>
      <c r="G406" s="16"/>
      <c r="H406" s="16"/>
      <c r="I406" s="16"/>
      <c r="J406" s="16"/>
      <c r="K406" s="18"/>
      <c r="L406" s="18"/>
    </row>
    <row r="407" spans="2:12" ht="21" x14ac:dyDescent="0.25">
      <c r="B407" s="16"/>
      <c r="C407" s="16"/>
      <c r="D407" s="17"/>
      <c r="E407" s="16"/>
      <c r="F407" s="16"/>
      <c r="G407" s="16"/>
      <c r="H407" s="16"/>
      <c r="I407" s="16"/>
      <c r="J407" s="16"/>
      <c r="K407" s="18"/>
      <c r="L407" s="18"/>
    </row>
    <row r="408" spans="2:12" ht="21" x14ac:dyDescent="0.25">
      <c r="B408" s="16"/>
      <c r="C408" s="16"/>
      <c r="D408" s="17"/>
      <c r="E408" s="16"/>
      <c r="F408" s="16"/>
      <c r="G408" s="16"/>
      <c r="H408" s="16"/>
      <c r="I408" s="16"/>
      <c r="J408" s="16"/>
      <c r="K408" s="18"/>
      <c r="L408" s="18"/>
    </row>
    <row r="409" spans="2:12" ht="21" x14ac:dyDescent="0.25">
      <c r="B409" s="16"/>
      <c r="C409" s="16"/>
      <c r="D409" s="17"/>
      <c r="E409" s="16"/>
      <c r="F409" s="16"/>
      <c r="G409" s="16"/>
      <c r="H409" s="16"/>
      <c r="I409" s="16"/>
      <c r="J409" s="16"/>
      <c r="K409" s="18"/>
      <c r="L409" s="18"/>
    </row>
    <row r="410" spans="2:12" ht="21" x14ac:dyDescent="0.25">
      <c r="B410" s="16"/>
      <c r="C410" s="16"/>
      <c r="D410" s="17"/>
      <c r="E410" s="16"/>
      <c r="F410" s="16"/>
      <c r="G410" s="16"/>
      <c r="H410" s="16"/>
      <c r="I410" s="16"/>
      <c r="J410" s="16"/>
      <c r="K410" s="18"/>
      <c r="L410" s="18"/>
    </row>
    <row r="411" spans="2:12" ht="21" x14ac:dyDescent="0.25">
      <c r="B411" s="16"/>
      <c r="C411" s="16"/>
      <c r="D411" s="17"/>
      <c r="E411" s="16"/>
      <c r="F411" s="16"/>
      <c r="G411" s="16"/>
      <c r="H411" s="16"/>
      <c r="I411" s="16"/>
      <c r="J411" s="16"/>
      <c r="K411" s="18"/>
      <c r="L411" s="18"/>
    </row>
    <row r="412" spans="2:12" ht="21" x14ac:dyDescent="0.25">
      <c r="B412" s="16"/>
      <c r="C412" s="16"/>
      <c r="D412" s="17"/>
      <c r="E412" s="16"/>
      <c r="F412" s="16"/>
      <c r="G412" s="16"/>
      <c r="H412" s="16"/>
      <c r="I412" s="16"/>
      <c r="J412" s="16"/>
      <c r="K412" s="18"/>
      <c r="L412" s="18"/>
    </row>
    <row r="413" spans="2:12" ht="21" x14ac:dyDescent="0.25">
      <c r="B413" s="16"/>
      <c r="C413" s="16"/>
      <c r="D413" s="17"/>
      <c r="E413" s="16"/>
      <c r="F413" s="16"/>
      <c r="G413" s="16"/>
      <c r="H413" s="16"/>
      <c r="I413" s="16"/>
      <c r="J413" s="16"/>
      <c r="K413" s="18"/>
      <c r="L413" s="18"/>
    </row>
    <row r="414" spans="2:12" ht="21" x14ac:dyDescent="0.25">
      <c r="B414" s="16"/>
      <c r="C414" s="16"/>
      <c r="D414" s="17"/>
      <c r="E414" s="16"/>
      <c r="F414" s="16"/>
      <c r="G414" s="16"/>
      <c r="H414" s="16"/>
      <c r="I414" s="16"/>
      <c r="J414" s="16"/>
      <c r="K414" s="18"/>
      <c r="L414" s="18"/>
    </row>
    <row r="415" spans="2:12" ht="21" x14ac:dyDescent="0.25">
      <c r="B415" s="16"/>
      <c r="C415" s="16"/>
      <c r="D415" s="17"/>
      <c r="E415" s="16"/>
      <c r="F415" s="16"/>
      <c r="G415" s="16"/>
      <c r="H415" s="16"/>
      <c r="I415" s="16"/>
      <c r="J415" s="16"/>
      <c r="K415" s="18"/>
      <c r="L415" s="18"/>
    </row>
    <row r="416" spans="2:12" ht="21" x14ac:dyDescent="0.25">
      <c r="B416" s="16"/>
      <c r="C416" s="16"/>
      <c r="D416" s="17"/>
      <c r="E416" s="16"/>
      <c r="F416" s="16"/>
      <c r="G416" s="16"/>
      <c r="H416" s="16"/>
      <c r="I416" s="16"/>
      <c r="J416" s="16"/>
      <c r="K416" s="18"/>
      <c r="L416" s="18"/>
    </row>
    <row r="417" spans="2:12" ht="21" x14ac:dyDescent="0.25">
      <c r="B417" s="16"/>
      <c r="C417" s="16"/>
      <c r="D417" s="17"/>
      <c r="E417" s="16"/>
      <c r="F417" s="16"/>
      <c r="G417" s="16"/>
      <c r="H417" s="16"/>
      <c r="I417" s="16"/>
      <c r="J417" s="16"/>
      <c r="K417" s="18"/>
      <c r="L417" s="18"/>
    </row>
    <row r="418" spans="2:12" ht="21" x14ac:dyDescent="0.25">
      <c r="B418" s="16"/>
      <c r="C418" s="16"/>
      <c r="D418" s="17"/>
      <c r="E418" s="16"/>
      <c r="F418" s="16"/>
      <c r="G418" s="16"/>
      <c r="H418" s="16"/>
      <c r="I418" s="16"/>
      <c r="J418" s="16"/>
      <c r="K418" s="18"/>
      <c r="L418" s="18"/>
    </row>
    <row r="419" spans="2:12" ht="21" x14ac:dyDescent="0.25">
      <c r="B419" s="16"/>
      <c r="C419" s="16"/>
      <c r="D419" s="17"/>
      <c r="E419" s="16"/>
      <c r="F419" s="16"/>
      <c r="G419" s="16"/>
      <c r="H419" s="16"/>
      <c r="I419" s="16"/>
      <c r="J419" s="16"/>
      <c r="K419" s="18"/>
      <c r="L419" s="18"/>
    </row>
    <row r="420" spans="2:12" ht="21" x14ac:dyDescent="0.25">
      <c r="B420" s="16"/>
      <c r="C420" s="16"/>
      <c r="D420" s="17"/>
      <c r="E420" s="16"/>
      <c r="F420" s="16"/>
      <c r="G420" s="16"/>
      <c r="H420" s="16"/>
      <c r="I420" s="16"/>
      <c r="J420" s="16"/>
      <c r="K420" s="18"/>
      <c r="L420" s="18"/>
    </row>
    <row r="421" spans="2:12" ht="21" x14ac:dyDescent="0.25">
      <c r="B421" s="16"/>
      <c r="C421" s="16"/>
      <c r="D421" s="17"/>
      <c r="E421" s="16"/>
      <c r="F421" s="16"/>
      <c r="G421" s="16"/>
      <c r="H421" s="16"/>
      <c r="I421" s="16"/>
      <c r="J421" s="16"/>
      <c r="K421" s="18"/>
      <c r="L421" s="18"/>
    </row>
    <row r="422" spans="2:12" ht="21" x14ac:dyDescent="0.25">
      <c r="B422" s="16"/>
      <c r="C422" s="16"/>
      <c r="D422" s="17"/>
      <c r="E422" s="16"/>
      <c r="F422" s="16"/>
      <c r="G422" s="16"/>
      <c r="H422" s="16"/>
      <c r="I422" s="16"/>
      <c r="J422" s="16"/>
      <c r="K422" s="18"/>
      <c r="L422" s="18"/>
    </row>
    <row r="423" spans="2:12" ht="21" x14ac:dyDescent="0.25">
      <c r="B423" s="16"/>
      <c r="C423" s="16"/>
      <c r="D423" s="17"/>
      <c r="E423" s="16"/>
      <c r="F423" s="16"/>
      <c r="G423" s="16"/>
      <c r="H423" s="16"/>
      <c r="I423" s="16"/>
      <c r="J423" s="16"/>
      <c r="K423" s="18"/>
      <c r="L423" s="18"/>
    </row>
    <row r="424" spans="2:12" ht="21" x14ac:dyDescent="0.25">
      <c r="B424" s="16"/>
      <c r="C424" s="16"/>
      <c r="D424" s="17"/>
      <c r="E424" s="16"/>
      <c r="F424" s="16"/>
      <c r="G424" s="16"/>
      <c r="H424" s="16"/>
      <c r="I424" s="16"/>
      <c r="J424" s="16"/>
      <c r="K424" s="18"/>
      <c r="L424" s="18"/>
    </row>
    <row r="425" spans="2:12" ht="21" x14ac:dyDescent="0.25">
      <c r="B425" s="16"/>
      <c r="C425" s="16"/>
      <c r="D425" s="17"/>
      <c r="E425" s="16"/>
      <c r="F425" s="16"/>
      <c r="G425" s="16"/>
      <c r="H425" s="16"/>
      <c r="I425" s="16"/>
      <c r="J425" s="16"/>
      <c r="K425" s="18"/>
      <c r="L425" s="18"/>
    </row>
    <row r="426" spans="2:12" ht="21" x14ac:dyDescent="0.25">
      <c r="B426" s="16"/>
      <c r="C426" s="16"/>
      <c r="D426" s="17"/>
      <c r="E426" s="16"/>
      <c r="F426" s="16"/>
      <c r="G426" s="16"/>
      <c r="H426" s="16"/>
      <c r="I426" s="16"/>
      <c r="J426" s="16"/>
      <c r="K426" s="18"/>
      <c r="L426" s="18"/>
    </row>
    <row r="427" spans="2:12" ht="21" x14ac:dyDescent="0.25">
      <c r="B427" s="16"/>
      <c r="C427" s="16"/>
      <c r="D427" s="17"/>
      <c r="E427" s="16"/>
      <c r="F427" s="16"/>
      <c r="G427" s="16"/>
      <c r="H427" s="16"/>
      <c r="I427" s="16"/>
      <c r="J427" s="16"/>
      <c r="K427" s="18"/>
      <c r="L427" s="18"/>
    </row>
    <row r="428" spans="2:12" ht="21" x14ac:dyDescent="0.25">
      <c r="B428" s="16"/>
      <c r="C428" s="16"/>
      <c r="D428" s="17"/>
      <c r="E428" s="16"/>
      <c r="F428" s="16"/>
      <c r="G428" s="16"/>
      <c r="H428" s="16"/>
      <c r="I428" s="16"/>
      <c r="J428" s="16"/>
      <c r="K428" s="18"/>
      <c r="L428" s="18"/>
    </row>
    <row r="429" spans="2:12" ht="21" x14ac:dyDescent="0.25">
      <c r="B429" s="16"/>
      <c r="C429" s="16"/>
      <c r="D429" s="17"/>
      <c r="E429" s="16"/>
      <c r="F429" s="16"/>
      <c r="G429" s="16"/>
      <c r="H429" s="16"/>
      <c r="I429" s="16"/>
      <c r="J429" s="16"/>
      <c r="K429" s="18"/>
      <c r="L429" s="18"/>
    </row>
    <row r="430" spans="2:12" ht="21" x14ac:dyDescent="0.25">
      <c r="B430" s="16"/>
      <c r="C430" s="16"/>
      <c r="D430" s="17"/>
      <c r="E430" s="16"/>
      <c r="F430" s="16"/>
      <c r="G430" s="16"/>
      <c r="H430" s="16"/>
      <c r="I430" s="16"/>
      <c r="J430" s="16"/>
      <c r="K430" s="18"/>
      <c r="L430" s="18"/>
    </row>
    <row r="431" spans="2:12" ht="21" x14ac:dyDescent="0.25">
      <c r="B431" s="16"/>
      <c r="C431" s="16"/>
      <c r="D431" s="17"/>
      <c r="E431" s="16"/>
      <c r="F431" s="16"/>
      <c r="G431" s="16"/>
      <c r="H431" s="16"/>
      <c r="I431" s="16"/>
      <c r="J431" s="16"/>
      <c r="K431" s="18"/>
      <c r="L431" s="18"/>
    </row>
    <row r="432" spans="2:12" ht="21" x14ac:dyDescent="0.25">
      <c r="B432" s="16"/>
      <c r="C432" s="16"/>
      <c r="D432" s="17"/>
      <c r="E432" s="16"/>
      <c r="F432" s="16"/>
      <c r="G432" s="16"/>
      <c r="H432" s="16"/>
      <c r="I432" s="16"/>
      <c r="J432" s="16"/>
      <c r="K432" s="18"/>
      <c r="L432" s="18"/>
    </row>
    <row r="433" spans="2:12" ht="21" x14ac:dyDescent="0.25">
      <c r="B433" s="16"/>
      <c r="C433" s="16"/>
      <c r="D433" s="17"/>
      <c r="E433" s="16"/>
      <c r="F433" s="16"/>
      <c r="G433" s="16"/>
      <c r="H433" s="16"/>
      <c r="I433" s="16"/>
      <c r="J433" s="16"/>
      <c r="K433" s="18"/>
      <c r="L433" s="18"/>
    </row>
    <row r="434" spans="2:12" ht="21" x14ac:dyDescent="0.25">
      <c r="B434" s="16"/>
      <c r="C434" s="16"/>
      <c r="D434" s="17"/>
      <c r="E434" s="16"/>
      <c r="F434" s="16"/>
      <c r="G434" s="16"/>
      <c r="H434" s="16"/>
      <c r="I434" s="16"/>
      <c r="J434" s="16"/>
      <c r="K434" s="18"/>
      <c r="L434" s="18"/>
    </row>
    <row r="435" spans="2:12" ht="21" x14ac:dyDescent="0.25">
      <c r="B435" s="16"/>
      <c r="C435" s="16"/>
      <c r="D435" s="17"/>
      <c r="E435" s="16"/>
      <c r="F435" s="16"/>
      <c r="G435" s="16"/>
      <c r="H435" s="16"/>
      <c r="I435" s="16"/>
      <c r="J435" s="16"/>
      <c r="K435" s="18"/>
      <c r="L435" s="18"/>
    </row>
    <row r="436" spans="2:12" ht="21" x14ac:dyDescent="0.25">
      <c r="B436" s="16"/>
      <c r="C436" s="16"/>
      <c r="D436" s="17"/>
      <c r="E436" s="16"/>
      <c r="F436" s="16"/>
      <c r="G436" s="16"/>
      <c r="H436" s="16"/>
      <c r="I436" s="16"/>
      <c r="J436" s="16"/>
      <c r="K436" s="18"/>
      <c r="L436" s="18"/>
    </row>
    <row r="437" spans="2:12" ht="21" x14ac:dyDescent="0.25">
      <c r="B437" s="16"/>
      <c r="C437" s="16"/>
      <c r="D437" s="17"/>
      <c r="E437" s="16"/>
      <c r="F437" s="16"/>
      <c r="G437" s="16"/>
      <c r="H437" s="16"/>
      <c r="I437" s="16"/>
      <c r="J437" s="16"/>
      <c r="K437" s="18"/>
      <c r="L437" s="18"/>
    </row>
    <row r="438" spans="2:12" ht="21" x14ac:dyDescent="0.25">
      <c r="B438" s="16"/>
      <c r="C438" s="16"/>
      <c r="D438" s="17"/>
      <c r="E438" s="16"/>
      <c r="F438" s="16"/>
      <c r="G438" s="16"/>
      <c r="H438" s="16"/>
      <c r="I438" s="16"/>
      <c r="J438" s="16"/>
      <c r="K438" s="18"/>
      <c r="L438" s="18"/>
    </row>
    <row r="439" spans="2:12" ht="21" x14ac:dyDescent="0.25">
      <c r="B439" s="16"/>
      <c r="C439" s="16"/>
      <c r="D439" s="17"/>
      <c r="E439" s="16"/>
      <c r="F439" s="16"/>
      <c r="G439" s="16"/>
      <c r="H439" s="16"/>
      <c r="I439" s="16"/>
      <c r="J439" s="16"/>
      <c r="K439" s="18"/>
      <c r="L439" s="18"/>
    </row>
    <row r="440" spans="2:12" ht="21" x14ac:dyDescent="0.25">
      <c r="B440" s="16"/>
      <c r="C440" s="16"/>
      <c r="D440" s="17"/>
      <c r="E440" s="16"/>
      <c r="F440" s="16"/>
      <c r="G440" s="16"/>
      <c r="H440" s="16"/>
      <c r="I440" s="16"/>
      <c r="J440" s="16"/>
      <c r="K440" s="18"/>
      <c r="L440" s="18"/>
    </row>
    <row r="441" spans="2:12" ht="21" x14ac:dyDescent="0.25">
      <c r="B441" s="16"/>
      <c r="C441" s="16"/>
      <c r="D441" s="17"/>
      <c r="E441" s="16"/>
      <c r="F441" s="16"/>
      <c r="G441" s="16"/>
      <c r="H441" s="16"/>
      <c r="I441" s="16"/>
      <c r="J441" s="16"/>
      <c r="K441" s="18"/>
      <c r="L441" s="18"/>
    </row>
    <row r="442" spans="2:12" ht="21" x14ac:dyDescent="0.25">
      <c r="B442" s="16"/>
      <c r="C442" s="16"/>
      <c r="D442" s="17"/>
      <c r="E442" s="16"/>
      <c r="F442" s="16"/>
      <c r="G442" s="16"/>
      <c r="H442" s="16"/>
      <c r="I442" s="16"/>
      <c r="J442" s="16"/>
      <c r="K442" s="18"/>
      <c r="L442" s="18"/>
    </row>
    <row r="443" spans="2:12" ht="21" x14ac:dyDescent="0.25">
      <c r="B443" s="16"/>
      <c r="C443" s="16"/>
      <c r="D443" s="17"/>
      <c r="E443" s="16"/>
      <c r="F443" s="16"/>
      <c r="G443" s="16"/>
      <c r="H443" s="16"/>
      <c r="I443" s="16"/>
      <c r="J443" s="16"/>
      <c r="K443" s="18"/>
      <c r="L443" s="18"/>
    </row>
    <row r="444" spans="2:12" ht="21" x14ac:dyDescent="0.25">
      <c r="B444" s="16"/>
      <c r="C444" s="16"/>
      <c r="D444" s="17"/>
      <c r="E444" s="16"/>
      <c r="F444" s="16"/>
      <c r="G444" s="16"/>
      <c r="H444" s="16"/>
      <c r="I444" s="16"/>
      <c r="J444" s="16"/>
      <c r="K444" s="18"/>
      <c r="L444" s="18"/>
    </row>
    <row r="445" spans="2:12" ht="21" x14ac:dyDescent="0.25">
      <c r="B445" s="16"/>
      <c r="C445" s="16"/>
      <c r="D445" s="17"/>
      <c r="E445" s="16"/>
      <c r="F445" s="16"/>
      <c r="G445" s="16"/>
      <c r="H445" s="16"/>
      <c r="I445" s="16"/>
      <c r="J445" s="16"/>
      <c r="K445" s="18"/>
      <c r="L445" s="18"/>
    </row>
    <row r="446" spans="2:12" ht="21" x14ac:dyDescent="0.25">
      <c r="B446" s="16"/>
      <c r="C446" s="16"/>
      <c r="D446" s="17"/>
      <c r="E446" s="16"/>
      <c r="F446" s="16"/>
      <c r="G446" s="16"/>
      <c r="H446" s="16"/>
      <c r="I446" s="16"/>
      <c r="J446" s="16"/>
      <c r="K446" s="18"/>
      <c r="L446" s="18"/>
    </row>
    <row r="447" spans="2:12" ht="21" x14ac:dyDescent="0.25">
      <c r="B447" s="16"/>
      <c r="C447" s="16"/>
      <c r="D447" s="17"/>
      <c r="E447" s="16"/>
      <c r="F447" s="16"/>
      <c r="G447" s="16"/>
      <c r="H447" s="16"/>
      <c r="I447" s="16"/>
      <c r="J447" s="16"/>
      <c r="K447" s="18"/>
      <c r="L447" s="18"/>
    </row>
    <row r="448" spans="2:12" ht="21" x14ac:dyDescent="0.25">
      <c r="B448" s="16"/>
      <c r="C448" s="16"/>
      <c r="D448" s="17"/>
      <c r="E448" s="16"/>
      <c r="F448" s="16"/>
      <c r="G448" s="16"/>
      <c r="H448" s="16"/>
      <c r="I448" s="16"/>
      <c r="J448" s="16"/>
      <c r="K448" s="18"/>
      <c r="L448" s="18"/>
    </row>
    <row r="449" spans="2:12" ht="21" x14ac:dyDescent="0.25">
      <c r="B449" s="16"/>
      <c r="C449" s="16"/>
      <c r="D449" s="17"/>
      <c r="E449" s="16"/>
      <c r="F449" s="16"/>
      <c r="G449" s="16"/>
      <c r="H449" s="16"/>
      <c r="I449" s="16"/>
      <c r="J449" s="16"/>
      <c r="K449" s="18"/>
      <c r="L449" s="18"/>
    </row>
    <row r="450" spans="2:12" ht="21" x14ac:dyDescent="0.25">
      <c r="B450" s="16"/>
      <c r="C450" s="16"/>
      <c r="D450" s="17"/>
      <c r="E450" s="16"/>
      <c r="F450" s="16"/>
      <c r="G450" s="16"/>
      <c r="H450" s="16"/>
      <c r="I450" s="16"/>
      <c r="J450" s="16"/>
      <c r="K450" s="18"/>
      <c r="L450" s="18"/>
    </row>
    <row r="451" spans="2:12" ht="21" x14ac:dyDescent="0.25">
      <c r="B451" s="16"/>
      <c r="C451" s="16"/>
      <c r="D451" s="17"/>
      <c r="E451" s="16"/>
      <c r="F451" s="16"/>
      <c r="G451" s="16"/>
      <c r="H451" s="16"/>
      <c r="I451" s="16"/>
      <c r="J451" s="16"/>
      <c r="K451" s="18"/>
      <c r="L451" s="18"/>
    </row>
    <row r="452" spans="2:12" ht="21" x14ac:dyDescent="0.25">
      <c r="B452" s="16"/>
      <c r="C452" s="16"/>
      <c r="D452" s="17"/>
      <c r="E452" s="16"/>
      <c r="F452" s="16"/>
      <c r="G452" s="16"/>
      <c r="H452" s="16"/>
      <c r="I452" s="16"/>
      <c r="J452" s="16"/>
      <c r="K452" s="18"/>
      <c r="L452" s="18"/>
    </row>
    <row r="453" spans="2:12" ht="21" x14ac:dyDescent="0.25">
      <c r="B453" s="16"/>
      <c r="C453" s="16"/>
      <c r="D453" s="17"/>
      <c r="E453" s="16"/>
      <c r="F453" s="16"/>
      <c r="G453" s="16"/>
      <c r="H453" s="16"/>
      <c r="I453" s="16"/>
      <c r="J453" s="16"/>
      <c r="K453" s="18"/>
      <c r="L453" s="18"/>
    </row>
    <row r="454" spans="2:12" ht="21" x14ac:dyDescent="0.25">
      <c r="B454" s="16"/>
      <c r="C454" s="16"/>
      <c r="D454" s="17"/>
      <c r="E454" s="16"/>
      <c r="F454" s="16"/>
      <c r="G454" s="16"/>
      <c r="H454" s="16"/>
      <c r="I454" s="16"/>
      <c r="J454" s="16"/>
      <c r="K454" s="18"/>
      <c r="L454" s="18"/>
    </row>
    <row r="455" spans="2:12" ht="21" x14ac:dyDescent="0.25">
      <c r="B455" s="16"/>
      <c r="C455" s="16"/>
      <c r="D455" s="17"/>
      <c r="E455" s="16"/>
      <c r="F455" s="16"/>
      <c r="G455" s="16"/>
      <c r="H455" s="16"/>
      <c r="I455" s="16"/>
      <c r="J455" s="16"/>
      <c r="K455" s="18"/>
      <c r="L455" s="18"/>
    </row>
    <row r="456" spans="2:12" ht="21" x14ac:dyDescent="0.25">
      <c r="B456" s="16"/>
      <c r="C456" s="16"/>
      <c r="D456" s="17"/>
      <c r="E456" s="16"/>
      <c r="F456" s="16"/>
      <c r="G456" s="16"/>
      <c r="H456" s="16"/>
      <c r="I456" s="16"/>
      <c r="J456" s="16"/>
      <c r="K456" s="18"/>
      <c r="L456" s="18"/>
    </row>
    <row r="457" spans="2:12" ht="21" x14ac:dyDescent="0.25">
      <c r="B457" s="16"/>
      <c r="C457" s="16"/>
      <c r="D457" s="17"/>
      <c r="E457" s="16"/>
      <c r="F457" s="16"/>
      <c r="G457" s="16"/>
      <c r="H457" s="16"/>
      <c r="I457" s="16"/>
      <c r="J457" s="16"/>
      <c r="K457" s="18"/>
      <c r="L457" s="18"/>
    </row>
    <row r="458" spans="2:12" ht="21" x14ac:dyDescent="0.25">
      <c r="B458" s="16"/>
      <c r="C458" s="16"/>
      <c r="D458" s="17"/>
      <c r="E458" s="16"/>
      <c r="F458" s="16"/>
      <c r="G458" s="16"/>
      <c r="H458" s="16"/>
      <c r="I458" s="16"/>
      <c r="J458" s="16"/>
      <c r="K458" s="18"/>
      <c r="L458" s="18"/>
    </row>
    <row r="459" spans="2:12" ht="21" x14ac:dyDescent="0.25">
      <c r="B459" s="16"/>
      <c r="C459" s="16"/>
      <c r="D459" s="17"/>
      <c r="E459" s="16"/>
      <c r="F459" s="16"/>
      <c r="G459" s="16"/>
      <c r="H459" s="16"/>
      <c r="I459" s="16"/>
      <c r="J459" s="16"/>
      <c r="K459" s="18"/>
      <c r="L459" s="18"/>
    </row>
    <row r="460" spans="2:12" ht="21" x14ac:dyDescent="0.25">
      <c r="B460" s="16"/>
      <c r="C460" s="16"/>
      <c r="D460" s="17"/>
      <c r="E460" s="16"/>
      <c r="F460" s="16"/>
      <c r="G460" s="16"/>
      <c r="H460" s="16"/>
      <c r="I460" s="16"/>
      <c r="J460" s="16"/>
      <c r="K460" s="18"/>
      <c r="L460" s="18"/>
    </row>
    <row r="461" spans="2:12" ht="21" x14ac:dyDescent="0.25">
      <c r="B461" s="16"/>
      <c r="C461" s="16"/>
      <c r="D461" s="17"/>
      <c r="E461" s="16"/>
      <c r="F461" s="16"/>
      <c r="G461" s="16"/>
      <c r="H461" s="16"/>
      <c r="I461" s="16"/>
      <c r="J461" s="16"/>
      <c r="K461" s="18"/>
      <c r="L461" s="18"/>
    </row>
    <row r="462" spans="2:12" ht="21" x14ac:dyDescent="0.25">
      <c r="B462" s="16"/>
      <c r="C462" s="16"/>
      <c r="D462" s="17"/>
      <c r="E462" s="16"/>
      <c r="F462" s="16"/>
      <c r="G462" s="16"/>
      <c r="H462" s="16"/>
      <c r="I462" s="16"/>
      <c r="J462" s="16"/>
      <c r="K462" s="18"/>
      <c r="L462" s="18"/>
    </row>
    <row r="463" spans="2:12" ht="21" x14ac:dyDescent="0.25">
      <c r="B463" s="16"/>
      <c r="C463" s="16"/>
      <c r="D463" s="17"/>
      <c r="E463" s="16"/>
      <c r="F463" s="16"/>
      <c r="G463" s="16"/>
      <c r="H463" s="16"/>
      <c r="I463" s="16"/>
      <c r="J463" s="16"/>
      <c r="K463" s="18"/>
      <c r="L463" s="18"/>
    </row>
    <row r="464" spans="2:12" ht="21" x14ac:dyDescent="0.25">
      <c r="B464" s="16"/>
      <c r="C464" s="16"/>
      <c r="D464" s="17"/>
      <c r="E464" s="16"/>
      <c r="F464" s="16"/>
      <c r="G464" s="16"/>
      <c r="H464" s="16"/>
      <c r="I464" s="16"/>
      <c r="J464" s="16"/>
      <c r="K464" s="18"/>
      <c r="L464" s="18"/>
    </row>
    <row r="465" spans="2:12" ht="21" x14ac:dyDescent="0.25">
      <c r="B465" s="16"/>
      <c r="C465" s="16"/>
      <c r="D465" s="17"/>
      <c r="E465" s="16"/>
      <c r="F465" s="16"/>
      <c r="G465" s="16"/>
      <c r="H465" s="16"/>
      <c r="I465" s="16"/>
      <c r="J465" s="16"/>
      <c r="K465" s="18"/>
      <c r="L465" s="18"/>
    </row>
    <row r="466" spans="2:12" ht="21" x14ac:dyDescent="0.25">
      <c r="B466" s="16"/>
      <c r="C466" s="16"/>
      <c r="D466" s="17"/>
      <c r="E466" s="16"/>
      <c r="F466" s="16"/>
      <c r="G466" s="16"/>
      <c r="H466" s="16"/>
      <c r="I466" s="16"/>
      <c r="J466" s="16"/>
      <c r="K466" s="18"/>
      <c r="L466" s="18"/>
    </row>
    <row r="467" spans="2:12" ht="21" x14ac:dyDescent="0.25">
      <c r="B467" s="16"/>
      <c r="C467" s="16"/>
      <c r="D467" s="17"/>
      <c r="E467" s="16"/>
      <c r="F467" s="16"/>
      <c r="G467" s="16"/>
      <c r="H467" s="16"/>
      <c r="I467" s="16"/>
      <c r="J467" s="16"/>
      <c r="K467" s="18"/>
      <c r="L467" s="18"/>
    </row>
    <row r="468" spans="2:12" ht="21" x14ac:dyDescent="0.25">
      <c r="B468" s="16"/>
      <c r="C468" s="16"/>
      <c r="D468" s="17"/>
      <c r="E468" s="16"/>
      <c r="F468" s="16"/>
      <c r="G468" s="16"/>
      <c r="H468" s="16"/>
      <c r="I468" s="16"/>
      <c r="J468" s="16"/>
      <c r="K468" s="18"/>
      <c r="L468" s="18"/>
    </row>
    <row r="469" spans="2:12" ht="21" x14ac:dyDescent="0.25">
      <c r="B469" s="16"/>
      <c r="C469" s="16"/>
      <c r="D469" s="17"/>
      <c r="E469" s="16"/>
      <c r="F469" s="16"/>
      <c r="G469" s="16"/>
      <c r="H469" s="16"/>
      <c r="I469" s="16"/>
      <c r="J469" s="16"/>
      <c r="K469" s="18"/>
      <c r="L469" s="18"/>
    </row>
    <row r="470" spans="2:12" ht="21" x14ac:dyDescent="0.25">
      <c r="B470" s="16"/>
      <c r="C470" s="16"/>
      <c r="D470" s="17"/>
      <c r="E470" s="16"/>
      <c r="F470" s="16"/>
      <c r="G470" s="16"/>
      <c r="H470" s="16"/>
      <c r="I470" s="16"/>
      <c r="J470" s="16"/>
      <c r="K470" s="18"/>
      <c r="L470" s="18"/>
    </row>
    <row r="471" spans="2:12" ht="21" x14ac:dyDescent="0.25">
      <c r="B471" s="16"/>
      <c r="C471" s="16"/>
      <c r="D471" s="17"/>
      <c r="E471" s="16"/>
      <c r="F471" s="16"/>
      <c r="G471" s="16"/>
      <c r="H471" s="16"/>
      <c r="I471" s="16"/>
      <c r="J471" s="16"/>
      <c r="K471" s="18"/>
      <c r="L471" s="18"/>
    </row>
    <row r="472" spans="2:12" ht="21" x14ac:dyDescent="0.25">
      <c r="B472" s="16"/>
      <c r="C472" s="16"/>
      <c r="D472" s="17"/>
      <c r="E472" s="16"/>
      <c r="F472" s="16"/>
      <c r="G472" s="16"/>
      <c r="H472" s="16"/>
      <c r="I472" s="16"/>
      <c r="J472" s="16"/>
      <c r="K472" s="18"/>
      <c r="L472" s="18"/>
    </row>
    <row r="473" spans="2:12" ht="21" x14ac:dyDescent="0.25">
      <c r="B473" s="16"/>
      <c r="C473" s="16"/>
      <c r="D473" s="17"/>
      <c r="E473" s="16"/>
      <c r="F473" s="16"/>
      <c r="G473" s="16"/>
      <c r="H473" s="16"/>
      <c r="I473" s="16"/>
      <c r="J473" s="16"/>
      <c r="K473" s="18"/>
      <c r="L473" s="18"/>
    </row>
    <row r="474" spans="2:12" ht="21" x14ac:dyDescent="0.25">
      <c r="B474" s="16"/>
      <c r="C474" s="16"/>
      <c r="D474" s="17"/>
      <c r="E474" s="16"/>
      <c r="F474" s="16"/>
      <c r="G474" s="16"/>
      <c r="H474" s="16"/>
      <c r="I474" s="16"/>
      <c r="J474" s="16"/>
      <c r="K474" s="18"/>
      <c r="L474" s="18"/>
    </row>
    <row r="475" spans="2:12" ht="21" x14ac:dyDescent="0.25">
      <c r="B475" s="16"/>
      <c r="C475" s="16"/>
      <c r="D475" s="17"/>
      <c r="E475" s="16"/>
      <c r="F475" s="16"/>
      <c r="G475" s="16"/>
      <c r="H475" s="16"/>
      <c r="I475" s="16"/>
      <c r="J475" s="16"/>
      <c r="K475" s="18"/>
      <c r="L475" s="18"/>
    </row>
    <row r="476" spans="2:12" ht="21" x14ac:dyDescent="0.25">
      <c r="B476" s="16"/>
      <c r="C476" s="16"/>
      <c r="D476" s="17"/>
      <c r="E476" s="16"/>
      <c r="F476" s="16"/>
      <c r="G476" s="16"/>
      <c r="H476" s="16"/>
      <c r="I476" s="16"/>
      <c r="J476" s="16"/>
      <c r="K476" s="18"/>
      <c r="L476" s="18"/>
    </row>
    <row r="477" spans="2:12" ht="21" x14ac:dyDescent="0.25">
      <c r="B477" s="16"/>
      <c r="C477" s="16"/>
      <c r="D477" s="17"/>
      <c r="E477" s="16"/>
      <c r="F477" s="16"/>
      <c r="G477" s="16"/>
      <c r="H477" s="16"/>
      <c r="I477" s="16"/>
      <c r="J477" s="16"/>
      <c r="K477" s="18"/>
      <c r="L477" s="18"/>
    </row>
    <row r="478" spans="2:12" ht="21" x14ac:dyDescent="0.25">
      <c r="B478" s="16"/>
      <c r="C478" s="16"/>
      <c r="D478" s="17"/>
      <c r="E478" s="16"/>
      <c r="F478" s="16"/>
      <c r="G478" s="16"/>
      <c r="H478" s="16"/>
      <c r="I478" s="16"/>
      <c r="J478" s="16"/>
      <c r="K478" s="18"/>
      <c r="L478" s="18"/>
    </row>
    <row r="479" spans="2:12" ht="21" x14ac:dyDescent="0.25">
      <c r="B479" s="16"/>
      <c r="C479" s="16"/>
      <c r="D479" s="17"/>
      <c r="E479" s="16"/>
      <c r="F479" s="16"/>
      <c r="G479" s="16"/>
      <c r="H479" s="16"/>
      <c r="I479" s="16"/>
      <c r="J479" s="16"/>
      <c r="K479" s="18"/>
      <c r="L479" s="18"/>
    </row>
    <row r="480" spans="2:12" ht="21" x14ac:dyDescent="0.25">
      <c r="B480" s="16"/>
      <c r="C480" s="16"/>
      <c r="D480" s="17"/>
      <c r="E480" s="16"/>
      <c r="F480" s="16"/>
      <c r="G480" s="16"/>
      <c r="H480" s="16"/>
      <c r="I480" s="16"/>
      <c r="J480" s="16"/>
      <c r="K480" s="18"/>
      <c r="L480" s="18"/>
    </row>
    <row r="481" spans="2:12" ht="21" x14ac:dyDescent="0.25">
      <c r="B481" s="16"/>
      <c r="C481" s="16"/>
      <c r="D481" s="17"/>
      <c r="E481" s="16"/>
      <c r="F481" s="16"/>
      <c r="G481" s="16"/>
      <c r="H481" s="16"/>
      <c r="I481" s="16"/>
      <c r="J481" s="16"/>
      <c r="K481" s="18"/>
      <c r="L481" s="18"/>
    </row>
    <row r="482" spans="2:12" ht="21" x14ac:dyDescent="0.25">
      <c r="B482" s="16"/>
      <c r="C482" s="16"/>
      <c r="D482" s="17"/>
      <c r="E482" s="16"/>
      <c r="F482" s="16"/>
      <c r="G482" s="16"/>
      <c r="H482" s="16"/>
      <c r="I482" s="16"/>
      <c r="J482" s="16"/>
      <c r="K482" s="18"/>
      <c r="L482" s="18"/>
    </row>
    <row r="483" spans="2:12" ht="21" x14ac:dyDescent="0.25">
      <c r="B483" s="16"/>
      <c r="C483" s="16"/>
      <c r="D483" s="17"/>
      <c r="E483" s="16"/>
      <c r="F483" s="16"/>
      <c r="G483" s="16"/>
      <c r="H483" s="16"/>
      <c r="I483" s="16"/>
      <c r="J483" s="16"/>
      <c r="K483" s="18"/>
      <c r="L483" s="18"/>
    </row>
    <row r="484" spans="2:12" ht="21" x14ac:dyDescent="0.25">
      <c r="B484" s="16"/>
      <c r="C484" s="16"/>
      <c r="D484" s="17"/>
      <c r="E484" s="16"/>
      <c r="F484" s="16"/>
      <c r="G484" s="16"/>
      <c r="H484" s="16"/>
      <c r="I484" s="16"/>
      <c r="J484" s="16"/>
      <c r="K484" s="18"/>
      <c r="L484" s="18"/>
    </row>
    <row r="485" spans="2:12" ht="21" x14ac:dyDescent="0.25">
      <c r="B485" s="16"/>
      <c r="C485" s="16"/>
      <c r="D485" s="17"/>
      <c r="E485" s="16"/>
      <c r="F485" s="16"/>
      <c r="G485" s="16"/>
      <c r="H485" s="16"/>
      <c r="I485" s="16"/>
      <c r="J485" s="16"/>
      <c r="K485" s="18"/>
      <c r="L485" s="18"/>
    </row>
    <row r="486" spans="2:12" ht="21" x14ac:dyDescent="0.25">
      <c r="B486" s="16"/>
      <c r="C486" s="16"/>
      <c r="D486" s="17"/>
      <c r="E486" s="16"/>
      <c r="F486" s="16"/>
      <c r="G486" s="16"/>
      <c r="H486" s="16"/>
      <c r="I486" s="16"/>
      <c r="J486" s="16"/>
      <c r="K486" s="18"/>
      <c r="L486" s="18"/>
    </row>
    <row r="487" spans="2:12" ht="21" x14ac:dyDescent="0.25">
      <c r="B487" s="16"/>
      <c r="C487" s="16"/>
      <c r="D487" s="17"/>
      <c r="E487" s="16"/>
      <c r="F487" s="16"/>
      <c r="G487" s="16"/>
      <c r="H487" s="16"/>
      <c r="I487" s="16"/>
      <c r="J487" s="16"/>
      <c r="K487" s="18"/>
      <c r="L487" s="18"/>
    </row>
    <row r="488" spans="2:12" ht="21" x14ac:dyDescent="0.25">
      <c r="B488" s="16"/>
      <c r="C488" s="16"/>
      <c r="D488" s="17"/>
      <c r="E488" s="16"/>
      <c r="F488" s="16"/>
      <c r="G488" s="16"/>
      <c r="H488" s="16"/>
      <c r="I488" s="16"/>
      <c r="J488" s="16"/>
      <c r="K488" s="18"/>
      <c r="L488" s="18"/>
    </row>
    <row r="489" spans="2:12" ht="21" x14ac:dyDescent="0.25">
      <c r="B489" s="16"/>
      <c r="C489" s="16"/>
      <c r="D489" s="17"/>
      <c r="E489" s="16"/>
      <c r="F489" s="16"/>
      <c r="G489" s="16"/>
      <c r="H489" s="16"/>
      <c r="I489" s="16"/>
      <c r="J489" s="16"/>
      <c r="K489" s="18"/>
      <c r="L489" s="18"/>
    </row>
    <row r="490" spans="2:12" ht="21" x14ac:dyDescent="0.25">
      <c r="B490" s="16"/>
      <c r="C490" s="16"/>
      <c r="D490" s="17"/>
      <c r="E490" s="16"/>
      <c r="F490" s="16"/>
      <c r="G490" s="16"/>
      <c r="H490" s="16"/>
      <c r="I490" s="16"/>
      <c r="J490" s="16"/>
      <c r="K490" s="18"/>
      <c r="L490" s="18"/>
    </row>
  </sheetData>
  <autoFilter ref="A7:L166"/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2022-12-15T10:06:38Z</dcterms:created>
  <dcterms:modified xsi:type="dcterms:W3CDTF">2022-12-19T15:01:01Z</dcterms:modified>
</cp:coreProperties>
</file>